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O:\DSPAR\SANTE_NUMERIQUE\PROJETS_SIH\2 HôpEn2\Matrices provisoires\"/>
    </mc:Choice>
  </mc:AlternateContent>
  <xr:revisionPtr revIDLastSave="0" documentId="8_{3E11B7E2-473B-424C-A7AD-F1B45F59C167}" xr6:coauthVersionLast="47" xr6:coauthVersionMax="47" xr10:uidLastSave="{00000000-0000-0000-0000-000000000000}"/>
  <bookViews>
    <workbookView xWindow="25080" yWindow="-15" windowWidth="25440" windowHeight="15390" firstSheet="2" activeTab="2" xr2:uid="{F571DAF9-C52C-0146-B240-3A7059DD79F1}"/>
  </bookViews>
  <sheets>
    <sheet name="00 - Mode d'emploi" sheetId="3" r:id="rId1"/>
    <sheet name="01 - Objectifs et justificatifs" sheetId="4" r:id="rId2"/>
    <sheet name="P1.O8" sheetId="1"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1" l="1"/>
  <c r="D9" i="1"/>
  <c r="D19" i="1" l="1"/>
</calcChain>
</file>

<file path=xl/sharedStrings.xml><?xml version="1.0" encoding="utf-8"?>
<sst xmlns="http://schemas.openxmlformats.org/spreadsheetml/2006/main" count="72" uniqueCount="70">
  <si>
    <t xml:space="preserve">     Cellules à renseigner par l'établissement</t>
  </si>
  <si>
    <t xml:space="preserve">     Cellules calculées</t>
  </si>
  <si>
    <t>Renseigner</t>
  </si>
  <si>
    <r>
      <t xml:space="preserve">- </t>
    </r>
    <r>
      <rPr>
        <b/>
        <sz val="12"/>
        <color theme="1"/>
        <rFont val="Aptos Narrow"/>
        <family val="2"/>
        <scheme val="minor"/>
      </rPr>
      <t>La raison sociale</t>
    </r>
    <r>
      <rPr>
        <sz val="12"/>
        <color theme="1"/>
        <rFont val="Aptos Narrow"/>
        <family val="2"/>
        <scheme val="minor"/>
      </rPr>
      <t xml:space="preserve"> de l'établissement</t>
    </r>
  </si>
  <si>
    <t>- Le Finess PMSI</t>
  </si>
  <si>
    <r>
      <t xml:space="preserve">- </t>
    </r>
    <r>
      <rPr>
        <b/>
        <sz val="12"/>
        <color theme="1"/>
        <rFont val="Aptos Narrow"/>
        <family val="2"/>
        <scheme val="minor"/>
      </rPr>
      <t>L'atteinte des cibles SUN-ES</t>
    </r>
    <r>
      <rPr>
        <sz val="12"/>
        <color theme="1"/>
        <rFont val="Aptos Narrow"/>
        <family val="2"/>
        <scheme val="minor"/>
      </rPr>
      <t xml:space="preserve"> (Liste déroulante Oui / Non)
</t>
    </r>
    <r>
      <rPr>
        <i/>
        <sz val="10"/>
        <color theme="1"/>
        <rFont val="Aptos Narrow"/>
        <family val="2"/>
        <scheme val="minor"/>
      </rPr>
      <t>permet de fixer le taux cible de l'indicateur</t>
    </r>
  </si>
  <si>
    <r>
      <t>-</t>
    </r>
    <r>
      <rPr>
        <b/>
        <sz val="12"/>
        <color theme="1"/>
        <rFont val="Aptos Narrow"/>
        <family val="2"/>
        <scheme val="minor"/>
      </rPr>
      <t xml:space="preserve"> La période de mesure</t>
    </r>
    <r>
      <rPr>
        <sz val="12"/>
        <color theme="1"/>
        <rFont val="Aptos Narrow"/>
        <family val="2"/>
        <scheme val="minor"/>
      </rPr>
      <t xml:space="preserve"> (Liste déroulante)
</t>
    </r>
    <r>
      <rPr>
        <i/>
        <sz val="10"/>
        <color theme="1"/>
        <rFont val="Aptos Narrow"/>
        <family val="2"/>
        <scheme val="minor"/>
      </rPr>
      <t>permet de définir le mois civil de mesure des indicateurs</t>
    </r>
  </si>
  <si>
    <r>
      <t>-</t>
    </r>
    <r>
      <rPr>
        <b/>
        <sz val="12"/>
        <color theme="1"/>
        <rFont val="Aptos Narrow"/>
        <family val="2"/>
        <scheme val="minor"/>
      </rPr>
      <t xml:space="preserve"> Le nombre de patients</t>
    </r>
    <r>
      <rPr>
        <sz val="12"/>
        <color theme="1"/>
        <rFont val="Aptos Narrow"/>
        <family val="2"/>
        <scheme val="minor"/>
      </rPr>
      <t xml:space="preserve"> </t>
    </r>
    <r>
      <rPr>
        <b/>
        <sz val="12"/>
        <color theme="1"/>
        <rFont val="Aptos Narrow"/>
        <family val="2"/>
        <scheme val="minor"/>
      </rPr>
      <t>éligibles</t>
    </r>
    <r>
      <rPr>
        <sz val="12"/>
        <color theme="1"/>
        <rFont val="Aptos Narrow"/>
        <family val="2"/>
        <scheme val="minor"/>
      </rPr>
      <t xml:space="preserve"> pour lesquels </t>
    </r>
    <r>
      <rPr>
        <b/>
        <sz val="12"/>
        <color theme="1"/>
        <rFont val="Aptos Narrow"/>
        <family val="2"/>
        <scheme val="minor"/>
      </rPr>
      <t>au moins un message</t>
    </r>
    <r>
      <rPr>
        <sz val="12"/>
        <color theme="1"/>
        <rFont val="Aptos Narrow"/>
        <family val="2"/>
        <scheme val="minor"/>
      </rPr>
      <t xml:space="preserve"> a été envoyé au patient </t>
    </r>
    <r>
      <rPr>
        <b/>
        <sz val="12"/>
        <color theme="1"/>
        <rFont val="Aptos Narrow"/>
        <family val="2"/>
        <scheme val="minor"/>
      </rPr>
      <t>via MSSanté citoyenne</t>
    </r>
  </si>
  <si>
    <r>
      <t xml:space="preserve">- </t>
    </r>
    <r>
      <rPr>
        <b/>
        <sz val="12"/>
        <color theme="1"/>
        <rFont val="Aptos Narrow"/>
        <family val="2"/>
        <scheme val="minor"/>
      </rPr>
      <t>Le nombre total de patients éligibles</t>
    </r>
  </si>
  <si>
    <t>Domaine</t>
  </si>
  <si>
    <t>Libellé de l'indicateur</t>
  </si>
  <si>
    <t xml:space="preserve">Etablissements financés SUN-ES </t>
  </si>
  <si>
    <t>Etablissements non financés SUN-ES</t>
  </si>
  <si>
    <r>
      <t xml:space="preserve">Eléments justificatifs à transmettre à l'ARS
</t>
    </r>
    <r>
      <rPr>
        <i/>
        <sz val="11"/>
        <color rgb="FFFFC000"/>
        <rFont val="Aptos Narrow"/>
        <family val="2"/>
        <scheme val="minor"/>
      </rPr>
      <t>Se référer au guide des indicateurs d'usages</t>
    </r>
  </si>
  <si>
    <t>P1.O1</t>
  </si>
  <si>
    <t>Développer la qualification de l’Identité Nationale de Santé (INS)</t>
  </si>
  <si>
    <t>Taux de patients uniques de la file active, disposant d'une INS, hors identité douteuse ou fictive, qui ont une Identité Nationale de Santé qualifiée</t>
  </si>
  <si>
    <r>
      <t xml:space="preserve">- Matrice de réponse
- Détails sur les modalités de calcul du taux par l’établissement
- </t>
    </r>
    <r>
      <rPr>
        <i/>
        <sz val="12"/>
        <color theme="1"/>
        <rFont val="Aptos Narrow"/>
        <family val="2"/>
        <scheme val="minor"/>
      </rPr>
      <t>Justification du taux d'INS non qualifiable  (Si utilisé)</t>
    </r>
  </si>
  <si>
    <t>P1.O2</t>
  </si>
  <si>
    <t>Partager les documents de sortie du séjour dans Mon espace santé</t>
  </si>
  <si>
    <t>Taux de séjours clôturés pour lesquels une lettre de liaison de sortie (LDL) au format CDAR2 N1 a été alimentée à Mon espace santé (DMP)</t>
  </si>
  <si>
    <t>- Matrice de réponse
- Détails sur les modalités de calcul du taux par l’établissement
- Exemple anonymisé de LDL</t>
  </si>
  <si>
    <t>Taux de séjours clôturés pour lesquels au moins une Ordonnance de Sortie (ODS) produite a été alimentée à Mon espace santé (DMP)</t>
  </si>
  <si>
    <r>
      <t xml:space="preserve">- Matrice de réponse
- Détails sur les modalités de calcul du taux par l’établissement
</t>
    </r>
    <r>
      <rPr>
        <sz val="12"/>
        <rFont val="Aptos Narrow"/>
        <family val="2"/>
        <scheme val="minor"/>
      </rPr>
      <t xml:space="preserve">- </t>
    </r>
    <r>
      <rPr>
        <i/>
        <sz val="12"/>
        <rFont val="Aptos Narrow"/>
        <family val="2"/>
        <scheme val="minor"/>
      </rPr>
      <t>Attestation sur l'honneur (Etablissements non concernés par exception)</t>
    </r>
  </si>
  <si>
    <t>P1.O3</t>
  </si>
  <si>
    <t>Partager les comptes-rendus opératoires dans Mon espace santé</t>
  </si>
  <si>
    <t>Taux de séjours clôturés pour lesquels un Compte-Rendu Opératoire (CRO) au format CDAR2 N1 a été alimenté à Mon espace santé (DMP)</t>
  </si>
  <si>
    <t>- Matrice de réponse
- Détails sur les modalités de calcul du taux par l’établissement
- Exemple anonymisé de CRO</t>
  </si>
  <si>
    <t>P1.O4</t>
  </si>
  <si>
    <t>Partager les comptes-rendus de consultation dans Mon espace santé</t>
  </si>
  <si>
    <t>Taux de consultations pour lesquelles un Compte-Rendu de Consultation produit a été alimenté à Mon espace santé au format CDAR2 N1</t>
  </si>
  <si>
    <t>- Matrice de réponse
- Détails sur les modalités de calcul du taux par l’établissement
- Exemple anonymisé de CR de consultation</t>
  </si>
  <si>
    <t>P1.O5</t>
  </si>
  <si>
    <t>Partager les comptes-rendus de biologie médicale dans Mon espace santé</t>
  </si>
  <si>
    <t xml:space="preserve">Taux de comptes-rendus de biologie médicale au format CDAR2 N3 ou CDAR2 N1 qui sont alimentés à Mon espace santé (DMP) </t>
  </si>
  <si>
    <t>- Matrice de réponse
- Détails sur les modalités de calcul du taux par l’établissement
- Exemple anonymisé de CR de biologie</t>
  </si>
  <si>
    <t>P1.O6</t>
  </si>
  <si>
    <t>Partager les comptes-rendus d’imagerie dans Mon espace santé</t>
  </si>
  <si>
    <t>Taux de comptes-rendus d'imagerie au format CDAR2 N1 qui sont alimentés à Mon espace santé (DMP)</t>
  </si>
  <si>
    <t>- Matrice de réponse
- Détails sur les modalités de calcul du taux par l’établissement
- Exemple anonymisé de CR d'imagerie</t>
  </si>
  <si>
    <t>P1.O7</t>
  </si>
  <si>
    <t>Échanger des documents de santé par MSSanté professionnelle</t>
  </si>
  <si>
    <t>Taux de patients pour lesquels au moins un document de santé a été transmis à un correspondant de santé via MSSanté professionnelle</t>
  </si>
  <si>
    <t>- Matrice de réponse
- Détails sur les modalités de calcul du taux par l’établissement
- Liste des types de documents validés par la CME ou instance équivalente et qui fait l’objet d’envois par la MSS professionnelle
- Exemples anonymisés des documents transmis par MSS</t>
  </si>
  <si>
    <t>P1.O8</t>
  </si>
  <si>
    <t>Échanger des messages aux patients via la messagerie de Mon espace santé</t>
  </si>
  <si>
    <t>aux de patients d'un parcours éligible qui ont reçu un message via la Messagerie sécurisée de Mon Espace Santé</t>
  </si>
  <si>
    <t>- Matrice de réponse
- Détails sur les modalités de calcul du taux par l’établissement
- Document validé par la CME ou la direction de l’établissement détaillant les cas d’usage et les parcours sélectionnés et qui font l’objet d’envois par la MSS citoyenne</t>
  </si>
  <si>
    <t>Nom établissement</t>
  </si>
  <si>
    <t>Finess PMSI</t>
  </si>
  <si>
    <t>Cellules à renseigner par l'établissement</t>
  </si>
  <si>
    <t>Cible SUN-ES atteinte</t>
  </si>
  <si>
    <t>Cellules calculées</t>
  </si>
  <si>
    <t>MODALITES CALCUL TAUX CIBLE P1.08</t>
  </si>
  <si>
    <t>1. IDENTIFICATION</t>
  </si>
  <si>
    <t xml:space="preserve">Libellé de l'indicateur </t>
  </si>
  <si>
    <r>
      <t xml:space="preserve">Taux de </t>
    </r>
    <r>
      <rPr>
        <i/>
        <sz val="10"/>
        <rFont val="Aptos Narrow"/>
        <family val="2"/>
        <scheme val="minor"/>
      </rPr>
      <t xml:space="preserve"> patients d'un parcours éligible* qui ont reçu un message via la Messagerie sécurisée de Mon Espace Santé</t>
    </r>
    <r>
      <rPr>
        <sz val="10"/>
        <rFont val="Aptos Narrow"/>
        <family val="2"/>
        <scheme val="minor"/>
      </rPr>
      <t xml:space="preserve">
*</t>
    </r>
    <r>
      <rPr>
        <i/>
        <sz val="9"/>
        <rFont val="Aptos Narrow"/>
        <family val="2"/>
        <scheme val="minor"/>
      </rPr>
      <t>Parcours validés par la CME ou la direction de l’établissement détaillant les cas d’usage et les parcours sélectionnés.</t>
    </r>
  </si>
  <si>
    <t>Cibles</t>
  </si>
  <si>
    <t>Périmètre</t>
  </si>
  <si>
    <t>2. CALCUL DE L'INDICATEUR</t>
  </si>
  <si>
    <r>
      <rPr>
        <b/>
        <sz val="10"/>
        <color theme="1"/>
        <rFont val="Aptos Narrow"/>
        <family val="2"/>
        <scheme val="minor"/>
      </rPr>
      <t>Période de mesure</t>
    </r>
    <r>
      <rPr>
        <sz val="10"/>
        <color theme="1"/>
        <rFont val="Aptos Narrow"/>
        <family val="2"/>
        <scheme val="minor"/>
      </rPr>
      <t xml:space="preserve">
</t>
    </r>
    <r>
      <rPr>
        <i/>
        <sz val="10"/>
        <color rgb="FF0070C0"/>
        <rFont val="Aptos Narrow"/>
        <family val="2"/>
        <scheme val="minor"/>
      </rPr>
      <t>indiquer le</t>
    </r>
    <r>
      <rPr>
        <b/>
        <i/>
        <sz val="10"/>
        <color rgb="FF0070C0"/>
        <rFont val="Aptos Narrow"/>
        <family val="2"/>
        <scheme val="minor"/>
      </rPr>
      <t xml:space="preserve"> mois choisi pour la mesure de l'indicateur </t>
    </r>
    <r>
      <rPr>
        <i/>
        <sz val="10"/>
        <color rgb="FF0070C0"/>
        <rFont val="Aptos Narrow"/>
        <family val="2"/>
        <scheme val="minor"/>
      </rPr>
      <t xml:space="preserve">en cellule </t>
    </r>
    <r>
      <rPr>
        <b/>
        <i/>
        <sz val="10"/>
        <color rgb="FF0070C0"/>
        <rFont val="Aptos Narrow"/>
        <family val="2"/>
        <scheme val="minor"/>
      </rPr>
      <t xml:space="preserve">D12 </t>
    </r>
    <r>
      <rPr>
        <b/>
        <sz val="10"/>
        <color rgb="FF0070C0"/>
        <rFont val="Wingdings"/>
        <charset val="2"/>
      </rPr>
      <t>à</t>
    </r>
  </si>
  <si>
    <t>2a. Détermination  du numérateur</t>
  </si>
  <si>
    <t>2b. Détermination  du dénominateur</t>
  </si>
  <si>
    <r>
      <rPr>
        <b/>
        <sz val="10"/>
        <color theme="1"/>
        <rFont val="Aptos Narrow"/>
        <family val="2"/>
        <scheme val="minor"/>
      </rPr>
      <t xml:space="preserve">Nombre total de patients éligibles </t>
    </r>
    <r>
      <rPr>
        <sz val="10"/>
        <color theme="1"/>
        <rFont val="Aptos Narrow"/>
        <family val="2"/>
        <scheme val="minor"/>
      </rPr>
      <t xml:space="preserve">
</t>
    </r>
    <r>
      <rPr>
        <i/>
        <sz val="10"/>
        <color rgb="FF0070C0"/>
        <rFont val="Aptos Narrow"/>
        <family val="2"/>
        <scheme val="minor"/>
      </rPr>
      <t xml:space="preserve">Indiquer  le </t>
    </r>
    <r>
      <rPr>
        <b/>
        <i/>
        <sz val="10"/>
        <color rgb="FF0070C0"/>
        <rFont val="Aptos Narrow"/>
        <family val="2"/>
        <scheme val="minor"/>
      </rPr>
      <t>nombre total d'usagers différents</t>
    </r>
    <r>
      <rPr>
        <i/>
        <sz val="10"/>
        <color rgb="FF0070C0"/>
        <rFont val="Aptos Narrow"/>
        <family val="2"/>
        <scheme val="minor"/>
      </rPr>
      <t xml:space="preserve"> </t>
    </r>
    <r>
      <rPr>
        <b/>
        <i/>
        <sz val="10"/>
        <color rgb="FF0070C0"/>
        <rFont val="Aptos Narrow"/>
        <family val="2"/>
        <scheme val="minor"/>
      </rPr>
      <t>venus</t>
    </r>
    <r>
      <rPr>
        <i/>
        <sz val="10"/>
        <color rgb="FF0070C0"/>
        <rFont val="Aptos Narrow"/>
        <family val="2"/>
        <scheme val="minor"/>
      </rPr>
      <t xml:space="preserve"> pendant la période de mesure
 en cellule </t>
    </r>
    <r>
      <rPr>
        <b/>
        <i/>
        <sz val="10"/>
        <color rgb="FF0070C0"/>
        <rFont val="Aptos Narrow"/>
        <family val="2"/>
        <scheme val="minor"/>
      </rPr>
      <t xml:space="preserve">D16 </t>
    </r>
    <r>
      <rPr>
        <b/>
        <sz val="10"/>
        <color rgb="FF0070C0"/>
        <rFont val="Wingdings"/>
        <charset val="2"/>
      </rPr>
      <t>à</t>
    </r>
  </si>
  <si>
    <t>2c. Taux de patients d'un parcours éligible qui ont reçu un message via la Messagerie sécurisée de Mon Espace Santé</t>
  </si>
  <si>
    <t>(Numérateur/dénominateur)*100)</t>
  </si>
  <si>
    <t>En cas d'un nombre multiple de parcours, présenter à l'ARS le détail des taux par parcours</t>
  </si>
  <si>
    <t>Observations de l'établissement</t>
  </si>
  <si>
    <r>
      <rPr>
        <b/>
        <sz val="10"/>
        <color rgb="FF000000"/>
        <rFont val="Aptos Narrow"/>
        <family val="2"/>
        <scheme val="minor"/>
      </rPr>
      <t xml:space="preserve">Taux de patients </t>
    </r>
    <r>
      <rPr>
        <sz val="10"/>
        <color rgb="FF000000"/>
        <rFont val="Aptos Narrow"/>
        <family val="2"/>
        <scheme val="minor"/>
      </rPr>
      <t xml:space="preserve">d'un </t>
    </r>
    <r>
      <rPr>
        <b/>
        <sz val="10"/>
        <color rgb="FF000000"/>
        <rFont val="Aptos Narrow"/>
        <family val="2"/>
        <scheme val="minor"/>
      </rPr>
      <t>parcours éligible</t>
    </r>
    <r>
      <rPr>
        <sz val="10"/>
        <color rgb="FF000000"/>
        <rFont val="Aptos Narrow"/>
        <family val="2"/>
        <scheme val="minor"/>
      </rPr>
      <t xml:space="preserve">  qui ont reçu un message via la </t>
    </r>
    <r>
      <rPr>
        <b/>
        <sz val="10"/>
        <color rgb="FF000000"/>
        <rFont val="Aptos Narrow"/>
        <family val="2"/>
        <scheme val="minor"/>
      </rPr>
      <t>Messagerie sécurisée</t>
    </r>
    <r>
      <rPr>
        <sz val="10"/>
        <color rgb="FF000000"/>
        <rFont val="Aptos Narrow"/>
        <family val="2"/>
        <scheme val="minor"/>
      </rPr>
      <t xml:space="preserve"> de Mon Espace Santé.
</t>
    </r>
    <r>
      <rPr>
        <sz val="10"/>
        <rFont val="Aptos Narrow"/>
        <family val="2"/>
        <scheme val="minor"/>
      </rPr>
      <t xml:space="preserve">   - Un </t>
    </r>
    <r>
      <rPr>
        <b/>
        <sz val="10"/>
        <rFont val="Aptos Narrow"/>
        <family val="2"/>
        <scheme val="minor"/>
      </rPr>
      <t xml:space="preserve">parcours éligible </t>
    </r>
    <r>
      <rPr>
        <sz val="10"/>
        <rFont val="Aptos Narrow"/>
        <family val="2"/>
        <scheme val="minor"/>
      </rPr>
      <t xml:space="preserve">est un parcours de prise en charge pour lequel il est pertinent de communiquer des   informations / documents aux patients.
   - Un nombre significatif de patients doit être concerné
   - L'indicateur peut être atteint en mettant en œuvre plusieurs parcours.
   - Les parcours doivent être validés par la CME ou la direction de l’établissement
</t>
    </r>
    <r>
      <rPr>
        <sz val="10"/>
        <color rgb="FF000000"/>
        <rFont val="Aptos Narrow"/>
        <family val="2"/>
        <scheme val="minor"/>
      </rPr>
      <t xml:space="preserve">
Un message/mail, en lien avec le séjour, a été envoyé au patient via la MSS citoyenne, avec ou non un document de santé en pièce jointe. Si un document de santé est transmis en pièce jointe, il devra être référencé avec une INS qualifiée.
Pour la « pré-admission », un envoi sans INS qualifiée peut être envisagé, sous réserve que l’établissement ait un niveau de confiance élevé sur l’identité du patient. 
Mis à part pour les cas d’usage en « pré-admission », il est fortement recommandé de n’écrire 
au patient qu’à partir d’une INS qualifiée compte tenu du niveau de garantie élevé apporté 
afin d’écrire au bon patient.</t>
    </r>
  </si>
  <si>
    <r>
      <rPr>
        <b/>
        <sz val="10"/>
        <color theme="1"/>
        <rFont val="Aptos Narrow"/>
        <family val="2"/>
        <scheme val="minor"/>
      </rPr>
      <t xml:space="preserve"> Nombre de patients éligibles pour lesquels un message a été envoyé au patient par MSS citoyenne</t>
    </r>
    <r>
      <rPr>
        <sz val="10"/>
        <color theme="1"/>
        <rFont val="Aptos Narrow"/>
        <family val="2"/>
        <scheme val="minor"/>
      </rPr>
      <t xml:space="preserve">
</t>
    </r>
    <r>
      <rPr>
        <i/>
        <sz val="10"/>
        <color rgb="FF0070C0"/>
        <rFont val="Aptos Narrow"/>
        <family val="2"/>
        <scheme val="minor"/>
      </rPr>
      <t xml:space="preserve"> en cellule</t>
    </r>
    <r>
      <rPr>
        <b/>
        <i/>
        <sz val="10"/>
        <color rgb="FF0070C0"/>
        <rFont val="Aptos Narrow"/>
        <family val="2"/>
        <scheme val="minor"/>
      </rPr>
      <t xml:space="preserve"> D 14 </t>
    </r>
    <r>
      <rPr>
        <b/>
        <sz val="10"/>
        <color rgb="FF0070C0"/>
        <rFont val="Wingdings"/>
        <charset val="2"/>
      </rPr>
      <t>à</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</si>
</sst>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0000"/>
  </numFmts>
  <fonts count="29" x14ac:knownFonts="1">
    <font>
      <sz val="12"/>
      <color theme="1"/>
      <name val="Aptos Narrow"/>
      <family val="2"/>
      <scheme val="minor"/>
    </font>
    <font>
      <sz val="11"/>
      <color theme="1"/>
      <name val="Aptos Narrow"/>
      <family val="2"/>
      <scheme val="minor"/>
    </font>
    <font>
      <sz val="12"/>
      <color theme="1"/>
      <name val="Aptos Narrow"/>
      <family val="2"/>
      <scheme val="minor"/>
    </font>
    <font>
      <sz val="11"/>
      <color theme="1"/>
      <name val="Aptos Narrow"/>
      <family val="2"/>
      <scheme val="minor"/>
    </font>
    <font>
      <b/>
      <sz val="10"/>
      <color theme="0"/>
      <name val="Aptos Narrow"/>
      <family val="2"/>
      <scheme val="minor"/>
    </font>
    <font>
      <sz val="10"/>
      <color theme="1"/>
      <name val="Aptos Narrow"/>
      <family val="2"/>
      <scheme val="minor"/>
    </font>
    <font>
      <b/>
      <sz val="10"/>
      <color theme="1"/>
      <name val="Aptos Narrow"/>
      <family val="2"/>
      <scheme val="minor"/>
    </font>
    <font>
      <i/>
      <sz val="10"/>
      <color theme="1"/>
      <name val="Aptos Narrow"/>
      <family val="2"/>
      <scheme val="minor"/>
    </font>
    <font>
      <b/>
      <sz val="12"/>
      <color theme="1"/>
      <name val="Aptos Narrow"/>
      <family val="2"/>
      <scheme val="minor"/>
    </font>
    <font>
      <b/>
      <sz val="12"/>
      <color theme="0"/>
      <name val="Aptos Narrow"/>
      <family val="2"/>
      <scheme val="minor"/>
    </font>
    <font>
      <b/>
      <sz val="10"/>
      <color rgb="FF0070C0"/>
      <name val="Wingdings"/>
      <charset val="2"/>
    </font>
    <font>
      <i/>
      <sz val="10"/>
      <color rgb="FF0070C0"/>
      <name val="Aptos Narrow"/>
      <family val="2"/>
      <scheme val="minor"/>
    </font>
    <font>
      <b/>
      <i/>
      <sz val="10"/>
      <color rgb="FF0070C0"/>
      <name val="Aptos Narrow"/>
      <family val="2"/>
      <scheme val="minor"/>
    </font>
    <font>
      <b/>
      <sz val="10"/>
      <name val="Aptos Narrow"/>
      <family val="2"/>
      <scheme val="minor"/>
    </font>
    <font>
      <sz val="10"/>
      <name val="Aptos Narrow"/>
      <family val="2"/>
      <scheme val="minor"/>
    </font>
    <font>
      <i/>
      <sz val="10"/>
      <name val="Aptos Narrow"/>
      <family val="2"/>
      <scheme val="minor"/>
    </font>
    <font>
      <sz val="10"/>
      <color rgb="FF000000"/>
      <name val="Aptos Narrow"/>
      <family val="2"/>
      <scheme val="minor"/>
    </font>
    <font>
      <b/>
      <i/>
      <sz val="12"/>
      <color theme="1"/>
      <name val="Aptos Narrow"/>
      <family val="2"/>
      <scheme val="minor"/>
    </font>
    <font>
      <b/>
      <sz val="10"/>
      <color rgb="FF00B0F0"/>
      <name val="Aptos Narrow"/>
      <family val="2"/>
      <scheme val="minor"/>
    </font>
    <font>
      <b/>
      <sz val="10"/>
      <color rgb="FF00B0F0"/>
      <name val="Arial"/>
      <family val="2"/>
    </font>
    <font>
      <b/>
      <sz val="10"/>
      <name val="Arial"/>
      <family val="2"/>
    </font>
    <font>
      <b/>
      <i/>
      <sz val="11"/>
      <color rgb="FF0070C0"/>
      <name val="Arial"/>
      <family val="2"/>
    </font>
    <font>
      <b/>
      <sz val="10"/>
      <color theme="1"/>
      <name val="Arial"/>
      <family val="2"/>
    </font>
    <font>
      <i/>
      <sz val="11"/>
      <color rgb="FFFFC000"/>
      <name val="Aptos Narrow"/>
      <family val="2"/>
      <scheme val="minor"/>
    </font>
    <font>
      <i/>
      <sz val="12"/>
      <color theme="1"/>
      <name val="Aptos Narrow"/>
      <family val="2"/>
      <scheme val="minor"/>
    </font>
    <font>
      <sz val="12"/>
      <name val="Aptos Narrow"/>
      <family val="2"/>
      <scheme val="minor"/>
    </font>
    <font>
      <i/>
      <sz val="12"/>
      <name val="Aptos Narrow"/>
      <family val="2"/>
      <scheme val="minor"/>
    </font>
    <font>
      <i/>
      <sz val="9"/>
      <name val="Aptos Narrow"/>
      <family val="2"/>
      <scheme val="minor"/>
    </font>
    <font>
      <b/>
      <sz val="10"/>
      <color rgb="FF000000"/>
      <name val="Aptos Narrow"/>
      <family val="2"/>
      <scheme val="minor"/>
    </font>
  </fonts>
  <fills count="15">
    <fill>
      <patternFill patternType="none"/>
    </fill>
    <fill>
      <patternFill patternType="gray125"/>
    </fill>
    <fill>
      <patternFill patternType="solid">
        <fgColor theme="4" tint="-0.249977111117893"/>
        <bgColor indexed="64"/>
      </patternFill>
    </fill>
    <fill>
      <patternFill patternType="solid">
        <fgColor rgb="FF2DCCD3"/>
        <bgColor indexed="64"/>
      </patternFill>
    </fill>
    <fill>
      <patternFill patternType="solid">
        <fgColor theme="3" tint="0.749992370372631"/>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0" tint="-0.14999847407452621"/>
        <bgColor indexed="64"/>
      </patternFill>
    </fill>
    <fill>
      <patternFill patternType="solid">
        <fgColor rgb="FFE0FAFC"/>
        <bgColor indexed="64"/>
      </patternFill>
    </fill>
    <fill>
      <patternFill patternType="solid">
        <fgColor rgb="FFD9D9D9"/>
        <bgColor rgb="FF000000"/>
      </patternFill>
    </fill>
    <fill>
      <patternFill patternType="solid">
        <fgColor rgb="FFE0FAFC"/>
        <bgColor rgb="FF000000"/>
      </patternFill>
    </fill>
    <fill>
      <patternFill patternType="solid">
        <fgColor rgb="FF96EDF6"/>
        <bgColor rgb="FF000000"/>
      </patternFill>
    </fill>
    <fill>
      <patternFill patternType="solid">
        <fgColor rgb="FF96EDF6"/>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right style="medium">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4" tint="0.39997558519241921"/>
      </left>
      <right/>
      <top style="thin">
        <color theme="4" tint="0.39997558519241921"/>
      </top>
      <bottom/>
      <diagonal/>
    </border>
    <border>
      <left style="thin">
        <color theme="4" tint="0.39997558519241921"/>
      </left>
      <right/>
      <top/>
      <bottom style="thin">
        <color theme="4" tint="0.39997558519241921"/>
      </bottom>
      <diagonal/>
    </border>
    <border>
      <left/>
      <right/>
      <top style="medium">
        <color theme="0"/>
      </top>
      <bottom/>
      <diagonal/>
    </border>
    <border>
      <left/>
      <right/>
      <top/>
      <bottom style="medium">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bottom/>
      <diagonal/>
    </border>
  </borders>
  <cellStyleXfs count="3">
    <xf numFmtId="0" fontId="0" fillId="0" borderId="0"/>
    <xf numFmtId="9" fontId="2" fillId="0" borderId="0" applyFont="0" applyFill="0" applyBorder="0" applyAlignment="0" applyProtection="0"/>
    <xf numFmtId="0" fontId="3" fillId="0" borderId="0"/>
  </cellStyleXfs>
  <cellXfs count="70">
    <xf numFmtId="0" fontId="0" fillId="0" borderId="0" xfId="0"/>
    <xf numFmtId="0" fontId="0" fillId="0" borderId="0" xfId="0" applyAlignment="1">
      <alignment vertical="center" wrapText="1"/>
    </xf>
    <xf numFmtId="0" fontId="0" fillId="0" borderId="0" xfId="0" quotePrefix="1" applyAlignment="1">
      <alignment vertical="center" wrapText="1"/>
    </xf>
    <xf numFmtId="0" fontId="0" fillId="9" borderId="0" xfId="0" applyFill="1" applyAlignment="1">
      <alignment vertical="center" wrapText="1"/>
    </xf>
    <xf numFmtId="0" fontId="0" fillId="10" borderId="0" xfId="0" applyFill="1" applyAlignment="1">
      <alignment vertical="center" wrapText="1"/>
    </xf>
    <xf numFmtId="0" fontId="0" fillId="14" borderId="0" xfId="0" applyFill="1" applyAlignment="1">
      <alignment vertical="center" wrapText="1"/>
    </xf>
    <xf numFmtId="0" fontId="8" fillId="0" borderId="0" xfId="0" applyFont="1" applyAlignment="1">
      <alignment vertical="center"/>
    </xf>
    <xf numFmtId="0" fontId="8" fillId="0" borderId="0" xfId="0" quotePrefix="1" applyFont="1" applyAlignment="1">
      <alignment vertical="center" wrapText="1"/>
    </xf>
    <xf numFmtId="0" fontId="0" fillId="0" borderId="0" xfId="0" quotePrefix="1" applyAlignment="1">
      <alignment vertical="center"/>
    </xf>
    <xf numFmtId="0" fontId="19" fillId="9" borderId="9" xfId="2" applyFont="1" applyFill="1" applyBorder="1" applyAlignment="1" applyProtection="1">
      <alignment horizontal="left" vertical="center" wrapText="1"/>
      <protection locked="0"/>
    </xf>
    <xf numFmtId="0" fontId="18" fillId="9" borderId="8" xfId="2" applyFont="1" applyFill="1" applyBorder="1" applyAlignment="1" applyProtection="1">
      <alignment horizontal="left" vertical="center" wrapText="1"/>
      <protection locked="0"/>
    </xf>
    <xf numFmtId="17" fontId="21" fillId="9" borderId="1" xfId="2" applyNumberFormat="1" applyFont="1" applyFill="1" applyBorder="1" applyAlignment="1" applyProtection="1">
      <alignment horizontal="center" vertical="center" wrapText="1"/>
      <protection locked="0"/>
    </xf>
    <xf numFmtId="1" fontId="21" fillId="9" borderId="1" xfId="2" applyNumberFormat="1" applyFont="1" applyFill="1" applyBorder="1" applyAlignment="1" applyProtection="1">
      <alignment horizontal="center" vertical="center" wrapText="1"/>
      <protection locked="0"/>
    </xf>
    <xf numFmtId="164" fontId="19" fillId="9" borderId="9" xfId="2" applyNumberFormat="1" applyFont="1" applyFill="1" applyBorder="1" applyAlignment="1" applyProtection="1">
      <alignment horizontal="left" vertical="center" wrapText="1"/>
      <protection locked="0"/>
    </xf>
    <xf numFmtId="0" fontId="5" fillId="0" borderId="0" xfId="2" applyFont="1" applyAlignment="1">
      <alignment wrapText="1"/>
    </xf>
    <xf numFmtId="0" fontId="8" fillId="0" borderId="0" xfId="2" applyFont="1" applyAlignment="1">
      <alignment horizontal="right" vertical="center" wrapText="1"/>
    </xf>
    <xf numFmtId="0" fontId="14" fillId="0" borderId="1" xfId="2" applyFont="1" applyBorder="1" applyAlignment="1">
      <alignment horizontal="left" vertical="center" wrapText="1"/>
    </xf>
    <xf numFmtId="9" fontId="13" fillId="10" borderId="1" xfId="1" applyFont="1" applyFill="1" applyBorder="1" applyAlignment="1" applyProtection="1">
      <alignment horizontal="center" vertical="center" wrapText="1"/>
    </xf>
    <xf numFmtId="0" fontId="5" fillId="0" borderId="0" xfId="2" applyFont="1" applyAlignment="1">
      <alignment vertical="center" wrapText="1"/>
    </xf>
    <xf numFmtId="9" fontId="20" fillId="14" borderId="1" xfId="1" applyFont="1" applyFill="1" applyBorder="1" applyAlignment="1" applyProtection="1">
      <alignment horizontal="center" vertical="center" wrapText="1"/>
    </xf>
    <xf numFmtId="0" fontId="1" fillId="0" borderId="1" xfId="2" applyFont="1" applyBorder="1" applyAlignment="1">
      <alignment horizontal="center" vertical="center" wrapText="1"/>
    </xf>
    <xf numFmtId="0" fontId="1" fillId="0" borderId="0" xfId="2" applyFont="1" applyAlignment="1">
      <alignment horizontal="center" vertical="center" wrapText="1"/>
    </xf>
    <xf numFmtId="0" fontId="0" fillId="0" borderId="0" xfId="0" applyAlignment="1" applyProtection="1">
      <alignment vertical="center" wrapText="1"/>
      <protection locked="0"/>
    </xf>
    <xf numFmtId="0" fontId="9" fillId="7" borderId="2" xfId="0" applyFont="1" applyFill="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19" xfId="0" applyBorder="1" applyAlignment="1">
      <alignment horizontal="center" vertical="center" wrapText="1"/>
    </xf>
    <xf numFmtId="0" fontId="0" fillId="0" borderId="20" xfId="0" applyBorder="1" applyAlignment="1">
      <alignment vertical="center" wrapText="1"/>
    </xf>
    <xf numFmtId="0" fontId="8" fillId="8" borderId="2" xfId="0" applyFont="1" applyFill="1" applyBorder="1" applyAlignment="1">
      <alignment vertical="center" wrapText="1"/>
    </xf>
    <xf numFmtId="9" fontId="0" fillId="0" borderId="0" xfId="0" applyNumberFormat="1" applyAlignment="1">
      <alignment horizontal="center" vertical="center" wrapText="1"/>
    </xf>
    <xf numFmtId="0" fontId="8" fillId="0" borderId="0" xfId="0" applyFont="1" applyAlignment="1">
      <alignment vertical="center" wrapText="1"/>
    </xf>
    <xf numFmtId="0" fontId="5" fillId="0" borderId="0" xfId="2" applyFont="1" applyAlignment="1" applyProtection="1">
      <alignment wrapText="1"/>
      <protection locked="0"/>
    </xf>
    <xf numFmtId="0" fontId="16" fillId="0" borderId="0" xfId="0" applyFont="1" applyAlignment="1">
      <alignment wrapText="1"/>
    </xf>
    <xf numFmtId="0" fontId="16" fillId="0" borderId="0" xfId="0" applyFont="1" applyAlignment="1">
      <alignment vertical="center" wrapText="1"/>
    </xf>
    <xf numFmtId="0" fontId="16" fillId="11" borderId="0" xfId="0" applyFont="1" applyFill="1" applyAlignment="1">
      <alignment vertical="center" wrapText="1"/>
    </xf>
    <xf numFmtId="0" fontId="16" fillId="12" borderId="0" xfId="0" applyFont="1" applyFill="1" applyAlignment="1">
      <alignment vertical="center" wrapText="1"/>
    </xf>
    <xf numFmtId="0" fontId="16" fillId="13" borderId="0" xfId="0" applyFont="1" applyFill="1" applyAlignment="1">
      <alignment vertical="center" wrapText="1"/>
    </xf>
    <xf numFmtId="0" fontId="0" fillId="0" borderId="0" xfId="0" applyAlignment="1">
      <alignment horizontal="left" vertical="center" wrapText="1"/>
    </xf>
    <xf numFmtId="0" fontId="8" fillId="8" borderId="6" xfId="0" applyFont="1" applyFill="1" applyBorder="1" applyAlignment="1">
      <alignment horizontal="center" vertical="center" wrapText="1"/>
    </xf>
    <xf numFmtId="0" fontId="8" fillId="8" borderId="7" xfId="0" applyFont="1" applyFill="1" applyBorder="1" applyAlignment="1">
      <alignment horizontal="center" vertical="center" wrapText="1"/>
    </xf>
    <xf numFmtId="0" fontId="22" fillId="0" borderId="0" xfId="2" applyFont="1" applyAlignment="1">
      <alignment horizontal="left" vertical="center" wrapText="1"/>
    </xf>
    <xf numFmtId="0" fontId="5" fillId="9" borderId="10" xfId="2" applyFont="1" applyFill="1" applyBorder="1" applyAlignment="1" applyProtection="1">
      <alignment horizontal="center" wrapText="1"/>
      <protection locked="0"/>
    </xf>
    <xf numFmtId="0" fontId="5" fillId="9" borderId="11" xfId="2" applyFont="1" applyFill="1" applyBorder="1" applyAlignment="1" applyProtection="1">
      <alignment horizontal="center" wrapText="1"/>
      <protection locked="0"/>
    </xf>
    <xf numFmtId="0" fontId="5" fillId="9" borderId="12" xfId="2" applyFont="1" applyFill="1" applyBorder="1" applyAlignment="1" applyProtection="1">
      <alignment horizontal="center" wrapText="1"/>
      <protection locked="0"/>
    </xf>
    <xf numFmtId="0" fontId="5" fillId="9" borderId="13" xfId="2" applyFont="1" applyFill="1" applyBorder="1" applyAlignment="1" applyProtection="1">
      <alignment horizontal="center" wrapText="1"/>
      <protection locked="0"/>
    </xf>
    <xf numFmtId="0" fontId="5" fillId="9" borderId="0" xfId="2" applyFont="1" applyFill="1" applyAlignment="1" applyProtection="1">
      <alignment horizontal="center" wrapText="1"/>
      <protection locked="0"/>
    </xf>
    <xf numFmtId="0" fontId="5" fillId="9" borderId="14" xfId="2" applyFont="1" applyFill="1" applyBorder="1" applyAlignment="1" applyProtection="1">
      <alignment horizontal="center" wrapText="1"/>
      <protection locked="0"/>
    </xf>
    <xf numFmtId="0" fontId="5" fillId="9" borderId="15" xfId="2" applyFont="1" applyFill="1" applyBorder="1" applyAlignment="1" applyProtection="1">
      <alignment horizontal="center" wrapText="1"/>
      <protection locked="0"/>
    </xf>
    <xf numFmtId="0" fontId="5" fillId="9" borderId="16" xfId="2" applyFont="1" applyFill="1" applyBorder="1" applyAlignment="1" applyProtection="1">
      <alignment horizontal="center" wrapText="1"/>
      <protection locked="0"/>
    </xf>
    <xf numFmtId="0" fontId="5" fillId="9" borderId="17" xfId="2" applyFont="1" applyFill="1" applyBorder="1" applyAlignment="1" applyProtection="1">
      <alignment horizontal="center" wrapText="1"/>
      <protection locked="0"/>
    </xf>
    <xf numFmtId="0" fontId="4" fillId="5" borderId="0" xfId="2" applyFont="1" applyFill="1" applyAlignment="1">
      <alignment horizontal="center" vertical="center" wrapText="1"/>
    </xf>
    <xf numFmtId="0" fontId="4" fillId="5" borderId="3" xfId="2" applyFont="1" applyFill="1" applyBorder="1" applyAlignment="1">
      <alignment horizontal="center" vertical="center" wrapText="1"/>
    </xf>
    <xf numFmtId="0" fontId="17" fillId="0" borderId="0" xfId="2" applyFont="1" applyAlignment="1">
      <alignment horizontal="right" vertical="center" wrapText="1"/>
    </xf>
    <xf numFmtId="0" fontId="13" fillId="0" borderId="1" xfId="2" applyFont="1" applyBorder="1" applyAlignment="1">
      <alignment horizontal="right" vertical="center" wrapText="1"/>
    </xf>
    <xf numFmtId="0" fontId="5" fillId="0" borderId="0" xfId="2" applyFont="1" applyAlignment="1">
      <alignment horizontal="left" wrapText="1"/>
    </xf>
    <xf numFmtId="0" fontId="16" fillId="0" borderId="0" xfId="0" applyFont="1" applyAlignment="1">
      <alignment horizontal="left" vertical="center"/>
    </xf>
    <xf numFmtId="0" fontId="5" fillId="0" borderId="1" xfId="2" applyFont="1" applyBorder="1" applyAlignment="1">
      <alignment horizontal="right" vertical="center" wrapText="1"/>
    </xf>
    <xf numFmtId="0" fontId="4" fillId="6" borderId="0" xfId="2" applyFont="1" applyFill="1" applyAlignment="1">
      <alignment horizontal="center" vertical="center" wrapText="1"/>
    </xf>
    <xf numFmtId="0" fontId="4" fillId="6" borderId="3" xfId="2" applyFont="1" applyFill="1" applyBorder="1" applyAlignment="1">
      <alignment horizontal="center" vertical="center" wrapText="1"/>
    </xf>
    <xf numFmtId="0" fontId="8" fillId="0" borderId="0" xfId="2" applyFont="1" applyAlignment="1">
      <alignment horizontal="right" vertical="center" wrapText="1"/>
    </xf>
    <xf numFmtId="0" fontId="4" fillId="2" borderId="0" xfId="2" applyFont="1" applyFill="1" applyAlignment="1">
      <alignment horizontal="center" vertical="center" wrapText="1"/>
    </xf>
    <xf numFmtId="0" fontId="4" fillId="2" borderId="3" xfId="2" applyFont="1" applyFill="1" applyBorder="1" applyAlignment="1">
      <alignment horizontal="center" vertical="center" wrapText="1"/>
    </xf>
    <xf numFmtId="0" fontId="6" fillId="3" borderId="0" xfId="2" applyFont="1" applyFill="1" applyAlignment="1">
      <alignment horizontal="center" vertical="center" wrapText="1"/>
    </xf>
    <xf numFmtId="0" fontId="6" fillId="3" borderId="3" xfId="2" applyFont="1" applyFill="1" applyBorder="1" applyAlignment="1">
      <alignment horizontal="center" vertical="center" wrapText="1"/>
    </xf>
    <xf numFmtId="0" fontId="6" fillId="0" borderId="4" xfId="2" applyFont="1" applyBorder="1" applyAlignment="1">
      <alignment horizontal="right" vertical="center" wrapText="1"/>
    </xf>
    <xf numFmtId="0" fontId="6" fillId="0" borderId="5" xfId="2" applyFont="1" applyBorder="1" applyAlignment="1">
      <alignment horizontal="right" vertical="center" wrapText="1"/>
    </xf>
    <xf numFmtId="0" fontId="13" fillId="0" borderId="4" xfId="2" applyFont="1" applyBorder="1" applyAlignment="1">
      <alignment horizontal="right" vertical="center" wrapText="1"/>
    </xf>
    <xf numFmtId="0" fontId="13" fillId="0" borderId="5" xfId="2" applyFont="1" applyBorder="1" applyAlignment="1">
      <alignment horizontal="right" vertical="center" wrapText="1"/>
    </xf>
    <xf numFmtId="0" fontId="4" fillId="4" borderId="0" xfId="2" applyFont="1" applyFill="1" applyAlignment="1">
      <alignment horizontal="center" vertical="center" wrapText="1"/>
    </xf>
    <xf numFmtId="0" fontId="4" fillId="4" borderId="3" xfId="2" applyFont="1" applyFill="1" applyBorder="1" applyAlignment="1">
      <alignment horizontal="center" vertical="center" wrapText="1"/>
    </xf>
  </cellXfs>
  <cellStyles count="3">
    <cellStyle name="Normal" xfId="0" builtinId="0"/>
    <cellStyle name="Normal 2" xfId="2" xr:uid="{1F79BF01-33D8-FA4A-969F-1395B8A532F0}"/>
    <cellStyle name="Pourcentage" xfId="1" builtinId="5"/>
  </cellStyles>
  <dxfs count="19">
    <dxf>
      <font>
        <color rgb="FF9C0006"/>
      </font>
      <fill>
        <patternFill>
          <bgColor rgb="FFFFC7CE"/>
        </patternFill>
      </fill>
    </dxf>
    <dxf>
      <font>
        <color rgb="FF006100"/>
      </font>
      <fill>
        <patternFill>
          <bgColor rgb="FFC6EFCE"/>
        </patternFill>
      </fill>
    </dxf>
    <dxf>
      <font>
        <color theme="5" tint="-0.24994659260841701"/>
      </font>
      <fill>
        <patternFill>
          <bgColor theme="5" tint="0.59996337778862885"/>
        </patternFill>
      </fill>
    </dxf>
    <dxf>
      <font>
        <b/>
        <i/>
        <color rgb="FFFF9933"/>
      </font>
      <fill>
        <patternFill patternType="lightUp">
          <fgColor theme="0" tint="-0.14996795556505021"/>
        </patternFill>
      </fill>
    </dxf>
    <dxf>
      <font>
        <b/>
        <i val="0"/>
        <color auto="1"/>
      </font>
      <fill>
        <patternFill patternType="solid">
          <fgColor theme="0" tint="-0.14990691854609822"/>
          <bgColor rgb="FFE0FAFC"/>
        </patternFill>
      </fill>
    </dxf>
    <dxf>
      <font>
        <color rgb="FF9C0006"/>
      </font>
      <fill>
        <patternFill>
          <bgColor rgb="FFFFC7CE"/>
        </patternFill>
      </fill>
    </dxf>
    <dxf>
      <alignment horizontal="general" vertical="center" textRotation="0" wrapText="1" indent="0" justifyLastLine="0" shrinkToFit="0" readingOrder="0"/>
      <protection locked="1" hidden="0"/>
    </dxf>
    <dxf>
      <numFmt numFmtId="13" formatCode="0%"/>
      <alignment horizontal="center" vertical="center" textRotation="0" wrapText="1" indent="0" justifyLastLine="0" shrinkToFit="0" readingOrder="0"/>
      <protection locked="1" hidden="0"/>
    </dxf>
    <dxf>
      <numFmt numFmtId="13" formatCode="0%"/>
      <alignment horizontal="center"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fill>
        <patternFill>
          <fgColor theme="3" tint="0.89996032593768116"/>
        </patternFill>
      </fill>
    </dxf>
    <dxf>
      <fill>
        <patternFill>
          <fgColor rgb="FF2DCCD3"/>
        </patternFill>
      </fill>
    </dxf>
    <dxf>
      <fill>
        <patternFill>
          <fgColor theme="0"/>
        </patternFill>
      </fill>
    </dxf>
    <dxf>
      <fill>
        <patternFill>
          <fgColor theme="3" tint="0.89996032593768116"/>
        </patternFill>
      </fill>
    </dxf>
    <dxf>
      <fill>
        <patternFill>
          <fgColor rgb="FF2DCCD3"/>
        </patternFill>
      </fill>
    </dxf>
    <dxf>
      <fill>
        <patternFill>
          <fgColor auto="1"/>
        </patternFill>
      </fill>
    </dxf>
  </dxfs>
  <tableStyles count="2" defaultTableStyle="GRIVES2" defaultPivotStyle="PivotStyleLight16">
    <tableStyle name="GRIVES" pivot="0" count="4" xr9:uid="{0571AB88-1B89-8E48-9464-03D20444BE39}">
      <tableStyleElement type="wholeTable" dxfId="18"/>
      <tableStyleElement type="headerRow" dxfId="17"/>
      <tableStyleElement type="firstRowStripe" dxfId="16"/>
      <tableStyleElement type="secondRowStripe" dxfId="15"/>
    </tableStyle>
    <tableStyle name="GRIVES2" pivot="0" count="2" xr9:uid="{C2950347-8A37-9443-A605-97722FF2867E}">
      <tableStyleElement type="headerRow" dxfId="14"/>
      <tableStyleElement type="firstRowStripe" dxfId="13"/>
    </tableStyle>
  </tableStyles>
  <colors>
    <mruColors>
      <color rgb="FF96EDF6"/>
      <color rgb="FFE0FAFC"/>
      <color rgb="FFDDFFDD"/>
      <color rgb="FF2DCC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257175</xdr:rowOff>
    </xdr:from>
    <xdr:to>
      <xdr:col>2</xdr:col>
      <xdr:colOff>2235971</xdr:colOff>
      <xdr:row>0</xdr:row>
      <xdr:rowOff>1098496</xdr:rowOff>
    </xdr:to>
    <xdr:pic>
      <xdr:nvPicPr>
        <xdr:cNvPr id="2" name="Image 1">
          <a:extLst>
            <a:ext uri="{FF2B5EF4-FFF2-40B4-BE49-F238E27FC236}">
              <a16:creationId xmlns:a16="http://schemas.microsoft.com/office/drawing/2014/main" id="{1D4640AE-A1D4-401D-9A4C-B8BD0F65F1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editAs="oneCell">
    <xdr:from>
      <xdr:col>0</xdr:col>
      <xdr:colOff>238125</xdr:colOff>
      <xdr:row>0</xdr:row>
      <xdr:rowOff>257175</xdr:rowOff>
    </xdr:from>
    <xdr:to>
      <xdr:col>2</xdr:col>
      <xdr:colOff>2235971</xdr:colOff>
      <xdr:row>0</xdr:row>
      <xdr:rowOff>1098496</xdr:rowOff>
    </xdr:to>
    <xdr:pic>
      <xdr:nvPicPr>
        <xdr:cNvPr id="3" name="Image 2">
          <a:extLst>
            <a:ext uri="{FF2B5EF4-FFF2-40B4-BE49-F238E27FC236}">
              <a16:creationId xmlns:a16="http://schemas.microsoft.com/office/drawing/2014/main" id="{724C1B27-705F-465F-9AE9-CB9836D4332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xdr:from>
      <xdr:col>2</xdr:col>
      <xdr:colOff>38100</xdr:colOff>
      <xdr:row>3</xdr:row>
      <xdr:rowOff>19050</xdr:rowOff>
    </xdr:from>
    <xdr:to>
      <xdr:col>2</xdr:col>
      <xdr:colOff>114300</xdr:colOff>
      <xdr:row>5</xdr:row>
      <xdr:rowOff>0</xdr:rowOff>
    </xdr:to>
    <xdr:sp macro="" textlink="">
      <xdr:nvSpPr>
        <xdr:cNvPr id="4" name="Accolade fermante 3">
          <a:extLst>
            <a:ext uri="{FF2B5EF4-FFF2-40B4-BE49-F238E27FC236}">
              <a16:creationId xmlns:a16="http://schemas.microsoft.com/office/drawing/2014/main" id="{40C801D4-503F-4710-A01A-F3290D463AB6}"/>
            </a:ext>
          </a:extLst>
        </xdr:cNvPr>
        <xdr:cNvSpPr/>
      </xdr:nvSpPr>
      <xdr:spPr>
        <a:xfrm>
          <a:off x="1076325" y="2266950"/>
          <a:ext cx="76200" cy="381000"/>
        </a:xfrm>
        <a:prstGeom prst="rightBrace">
          <a:avLst/>
        </a:prstGeom>
      </xdr:spPr>
      <xdr:style>
        <a:lnRef idx="2">
          <a:schemeClr val="accent1"/>
        </a:lnRef>
        <a:fillRef idx="0">
          <a:schemeClr val="accent1"/>
        </a:fillRef>
        <a:effectRef idx="1">
          <a:schemeClr val="accent1"/>
        </a:effectRef>
        <a:fontRef idx="minor">
          <a:schemeClr val="tx1"/>
        </a:fontRef>
      </xdr:style>
      <xdr:txBody>
        <a:bodyPr rtlCol="0" anchor="ctr"/>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257175</xdr:rowOff>
    </xdr:from>
    <xdr:to>
      <xdr:col>2</xdr:col>
      <xdr:colOff>378596</xdr:colOff>
      <xdr:row>0</xdr:row>
      <xdr:rowOff>1098496</xdr:rowOff>
    </xdr:to>
    <xdr:pic>
      <xdr:nvPicPr>
        <xdr:cNvPr id="2" name="Image 1">
          <a:extLst>
            <a:ext uri="{FF2B5EF4-FFF2-40B4-BE49-F238E27FC236}">
              <a16:creationId xmlns:a16="http://schemas.microsoft.com/office/drawing/2014/main" id="{CDB09D51-21CD-49C0-9FD3-25D97119A51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editAs="oneCell">
    <xdr:from>
      <xdr:col>0</xdr:col>
      <xdr:colOff>238125</xdr:colOff>
      <xdr:row>0</xdr:row>
      <xdr:rowOff>257175</xdr:rowOff>
    </xdr:from>
    <xdr:to>
      <xdr:col>2</xdr:col>
      <xdr:colOff>378596</xdr:colOff>
      <xdr:row>0</xdr:row>
      <xdr:rowOff>1098496</xdr:rowOff>
    </xdr:to>
    <xdr:pic>
      <xdr:nvPicPr>
        <xdr:cNvPr id="3" name="Image 2">
          <a:extLst>
            <a:ext uri="{FF2B5EF4-FFF2-40B4-BE49-F238E27FC236}">
              <a16:creationId xmlns:a16="http://schemas.microsoft.com/office/drawing/2014/main" id="{2D12E5A6-45C9-43A5-A13A-5EB3E519AD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editAs="oneCell">
    <xdr:from>
      <xdr:col>0</xdr:col>
      <xdr:colOff>238125</xdr:colOff>
      <xdr:row>0</xdr:row>
      <xdr:rowOff>257175</xdr:rowOff>
    </xdr:from>
    <xdr:to>
      <xdr:col>2</xdr:col>
      <xdr:colOff>378596</xdr:colOff>
      <xdr:row>0</xdr:row>
      <xdr:rowOff>1098496</xdr:rowOff>
    </xdr:to>
    <xdr:pic>
      <xdr:nvPicPr>
        <xdr:cNvPr id="4" name="Image 3">
          <a:extLst>
            <a:ext uri="{FF2B5EF4-FFF2-40B4-BE49-F238E27FC236}">
              <a16:creationId xmlns:a16="http://schemas.microsoft.com/office/drawing/2014/main" id="{7F5B6132-383D-4CEA-B25A-B0AEBA4AC5F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296534</xdr:colOff>
      <xdr:row>1</xdr:row>
      <xdr:rowOff>0</xdr:rowOff>
    </xdr:from>
    <xdr:to>
      <xdr:col>2</xdr:col>
      <xdr:colOff>1984728</xdr:colOff>
      <xdr:row>5</xdr:row>
      <xdr:rowOff>1959</xdr:rowOff>
    </xdr:to>
    <xdr:pic>
      <xdr:nvPicPr>
        <xdr:cNvPr id="3" name="Image 2">
          <a:extLst>
            <a:ext uri="{FF2B5EF4-FFF2-40B4-BE49-F238E27FC236}">
              <a16:creationId xmlns:a16="http://schemas.microsoft.com/office/drawing/2014/main" id="{15E39EF0-6D77-596B-49B5-CEACBEFCDF1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6534" y="134788"/>
          <a:ext cx="3036071" cy="841321"/>
        </a:xfrm>
        <a:prstGeom prst="rect">
          <a:avLst/>
        </a:prstGeom>
      </xdr:spPr>
    </xdr:pic>
    <xdr:clientData/>
  </xdr:twoCellAnchor>
  <xdr:twoCellAnchor editAs="oneCell">
    <xdr:from>
      <xdr:col>6</xdr:col>
      <xdr:colOff>53914</xdr:colOff>
      <xdr:row>3</xdr:row>
      <xdr:rowOff>8986</xdr:rowOff>
    </xdr:from>
    <xdr:to>
      <xdr:col>7</xdr:col>
      <xdr:colOff>25519</xdr:colOff>
      <xdr:row>4</xdr:row>
      <xdr:rowOff>165340</xdr:rowOff>
    </xdr:to>
    <xdr:pic>
      <xdr:nvPicPr>
        <xdr:cNvPr id="7" name="Image 6">
          <a:extLst>
            <a:ext uri="{FF2B5EF4-FFF2-40B4-BE49-F238E27FC236}">
              <a16:creationId xmlns:a16="http://schemas.microsoft.com/office/drawing/2014/main" id="{6A19C6BB-BD9E-15D4-99E2-63DC0629DF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469787" y="1024387"/>
          <a:ext cx="1333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952500</xdr:colOff>
      <xdr:row>0</xdr:row>
      <xdr:rowOff>308162</xdr:rowOff>
    </xdr:from>
    <xdr:to>
      <xdr:col>10</xdr:col>
      <xdr:colOff>211886</xdr:colOff>
      <xdr:row>5</xdr:row>
      <xdr:rowOff>133710</xdr:rowOff>
    </xdr:to>
    <xdr:grpSp>
      <xdr:nvGrpSpPr>
        <xdr:cNvPr id="2" name="Groupe 1">
          <a:extLst>
            <a:ext uri="{FF2B5EF4-FFF2-40B4-BE49-F238E27FC236}">
              <a16:creationId xmlns:a16="http://schemas.microsoft.com/office/drawing/2014/main" id="{B254C813-BA1B-454A-A17B-3FEB25DE6AA0}"/>
            </a:ext>
          </a:extLst>
        </xdr:cNvPr>
        <xdr:cNvGrpSpPr/>
      </xdr:nvGrpSpPr>
      <xdr:grpSpPr>
        <a:xfrm>
          <a:off x="12564341" y="308162"/>
          <a:ext cx="3459045" cy="1020503"/>
          <a:chOff x="9938888" y="238772"/>
          <a:chExt cx="3222146" cy="1096525"/>
        </a:xfrm>
      </xdr:grpSpPr>
      <xdr:sp macro="" textlink="">
        <xdr:nvSpPr>
          <xdr:cNvPr id="5" name="Rectangle : coins arrondis 3">
            <a:extLst>
              <a:ext uri="{FF2B5EF4-FFF2-40B4-BE49-F238E27FC236}">
                <a16:creationId xmlns:a16="http://schemas.microsoft.com/office/drawing/2014/main" id="{09C460DC-A3AF-7B19-9188-430E547A68AD}"/>
              </a:ext>
              <a:ext uri="{147F2762-F138-4A5C-976F-8EAC2B608ADB}">
                <a16:predDERef xmlns:a16="http://schemas.microsoft.com/office/drawing/2014/main" pred="{EA4CA4A0-859B-BD26-F9AE-88A01186F933}"/>
              </a:ext>
            </a:extLst>
          </xdr:cNvPr>
          <xdr:cNvSpPr/>
        </xdr:nvSpPr>
        <xdr:spPr>
          <a:xfrm>
            <a:off x="9938888" y="455762"/>
            <a:ext cx="3222146" cy="879535"/>
          </a:xfrm>
          <a:prstGeom prst="roundRect">
            <a:avLst/>
          </a:prstGeom>
          <a:noFill/>
          <a:ln>
            <a:solidFill>
              <a:srgbClr val="2DCCD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ZoneTexte 5">
            <a:extLst>
              <a:ext uri="{FF2B5EF4-FFF2-40B4-BE49-F238E27FC236}">
                <a16:creationId xmlns:a16="http://schemas.microsoft.com/office/drawing/2014/main" id="{61DFE4EE-9FEA-C748-2941-BE382541798E}"/>
              </a:ext>
            </a:extLst>
          </xdr:cNvPr>
          <xdr:cNvSpPr txBox="1"/>
        </xdr:nvSpPr>
        <xdr:spPr>
          <a:xfrm>
            <a:off x="10532251" y="238772"/>
            <a:ext cx="675556" cy="28107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Légende</a:t>
            </a:r>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BE373AC-81D5-44BA-98B1-F77B9768E1D5}" name="Tableau1" displayName="Tableau1" ref="B2:F11" totalsRowShown="0" headerRowDxfId="12" dataDxfId="11">
  <tableColumns count="5">
    <tableColumn id="1" xr3:uid="{F945CC79-0C98-48E7-BAF3-AB1F256F5B73}" name="Domaine" dataDxfId="10"/>
    <tableColumn id="2" xr3:uid="{F7281C3E-F893-427E-B439-F849DAF8BEAE}" name="Libellé de l'indicateur" dataDxfId="9"/>
    <tableColumn id="3" xr3:uid="{6407D5BE-A6E5-4858-9980-EDD86E20A695}" name="Etablissements financés SUN-ES " dataDxfId="8"/>
    <tableColumn id="5" xr3:uid="{CD18D48E-80AA-4F03-B7DC-AA0ABDD26D71}" name="Etablissements non financés SUN-ES" dataDxfId="7"/>
    <tableColumn id="4" xr3:uid="{76B723E2-0005-4294-BCC8-0BDFB5108F2D}" name="Eléments justificatifs à transmettre à l'ARS_x000a_Se référer au guide des indicateurs d'usages" dataDxfId="6"/>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76F0E-D055-402D-A01B-E392081EF700}">
  <dimension ref="B1:C13"/>
  <sheetViews>
    <sheetView showGridLines="0" zoomScaleNormal="100" workbookViewId="0">
      <selection activeCell="F16" sqref="F16"/>
    </sheetView>
  </sheetViews>
  <sheetFormatPr baseColWidth="10" defaultColWidth="32.125" defaultRowHeight="153.94999999999999" customHeight="1" x14ac:dyDescent="0.25"/>
  <cols>
    <col min="1" max="1" width="5.875" style="1" bestFit="1" customWidth="1"/>
    <col min="2" max="2" width="7.75" style="1" customWidth="1"/>
    <col min="3" max="3" width="58.875" style="1" customWidth="1"/>
    <col min="4" max="4" width="16.5" style="1" customWidth="1"/>
    <col min="5" max="5" width="22.625" style="1" customWidth="1"/>
    <col min="6" max="16384" width="32.125" style="1"/>
  </cols>
  <sheetData>
    <row r="1" spans="2:3" ht="107.25" customHeight="1" x14ac:dyDescent="0.25"/>
    <row r="2" spans="2:3" ht="54" customHeight="1" x14ac:dyDescent="0.25"/>
    <row r="3" spans="2:3" ht="15.75" x14ac:dyDescent="0.25">
      <c r="B3" s="3"/>
      <c r="C3" s="1" t="s">
        <v>0</v>
      </c>
    </row>
    <row r="4" spans="2:3" ht="15.75" x14ac:dyDescent="0.25">
      <c r="B4" s="4"/>
      <c r="C4" s="37" t="s">
        <v>1</v>
      </c>
    </row>
    <row r="5" spans="2:3" ht="15.75" x14ac:dyDescent="0.25">
      <c r="B5" s="5"/>
      <c r="C5" s="37"/>
    </row>
    <row r="6" spans="2:3" ht="15.75" x14ac:dyDescent="0.25"/>
    <row r="7" spans="2:3" ht="15.75" x14ac:dyDescent="0.25">
      <c r="B7" s="6" t="s">
        <v>2</v>
      </c>
    </row>
    <row r="8" spans="2:3" ht="15.75" x14ac:dyDescent="0.25">
      <c r="C8" s="2" t="s">
        <v>3</v>
      </c>
    </row>
    <row r="9" spans="2:3" ht="15.75" x14ac:dyDescent="0.25">
      <c r="C9" s="7" t="s">
        <v>4</v>
      </c>
    </row>
    <row r="10" spans="2:3" ht="29.25" x14ac:dyDescent="0.25">
      <c r="C10" s="2" t="s">
        <v>5</v>
      </c>
    </row>
    <row r="11" spans="2:3" ht="29.25" x14ac:dyDescent="0.25">
      <c r="C11" s="2" t="s">
        <v>6</v>
      </c>
    </row>
    <row r="12" spans="2:3" ht="15.75" x14ac:dyDescent="0.25">
      <c r="C12" s="8" t="s">
        <v>7</v>
      </c>
    </row>
    <row r="13" spans="2:3" ht="15.75" x14ac:dyDescent="0.25">
      <c r="C13" s="8" t="s">
        <v>8</v>
      </c>
    </row>
  </sheetData>
  <sheetProtection algorithmName="SHA-512" hashValue="F9OJD4zT9EB1nE85Ssu1CEQzc/lbN4Gog5cSro4FUgRB0GLqgUsLDS1uqog1xF9Kyo2hx6F0uRYH8WcSR8v/aQ==" saltValue="ZjyAJjyJnJeTrSIc0FI3gg==" spinCount="100000" sheet="1" objects="1" scenarios="1"/>
  <mergeCells count="1">
    <mergeCell ref="C4:C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60852-0D2A-4864-AE42-27CD8E4B539E}">
  <dimension ref="A1:F11"/>
  <sheetViews>
    <sheetView showGridLines="0" zoomScale="118" zoomScaleNormal="118" workbookViewId="0">
      <selection activeCell="E12" sqref="E12"/>
    </sheetView>
  </sheetViews>
  <sheetFormatPr baseColWidth="10" defaultColWidth="32.125" defaultRowHeight="153.94999999999999" customHeight="1" x14ac:dyDescent="0.25"/>
  <cols>
    <col min="1" max="1" width="5.875" style="1" bestFit="1" customWidth="1"/>
    <col min="2" max="2" width="32.125" style="1"/>
    <col min="3" max="3" width="42.625" style="1" customWidth="1"/>
    <col min="4" max="4" width="14.625" style="1" bestFit="1" customWidth="1"/>
    <col min="5" max="5" width="16.875" style="1" bestFit="1" customWidth="1"/>
    <col min="6" max="6" width="60.375" style="1" customWidth="1"/>
    <col min="7" max="16384" width="32.125" style="22"/>
  </cols>
  <sheetData>
    <row r="1" spans="1:6" ht="107.25" customHeight="1" x14ac:dyDescent="0.25"/>
    <row r="2" spans="1:6" ht="54" customHeight="1" x14ac:dyDescent="0.25">
      <c r="A2" s="23"/>
      <c r="B2" s="24" t="s">
        <v>9</v>
      </c>
      <c r="C2" s="25" t="s">
        <v>10</v>
      </c>
      <c r="D2" s="26" t="s">
        <v>11</v>
      </c>
      <c r="E2" s="26" t="s">
        <v>12</v>
      </c>
      <c r="F2" s="27" t="s">
        <v>13</v>
      </c>
    </row>
    <row r="3" spans="1:6" ht="63" x14ac:dyDescent="0.25">
      <c r="A3" s="28" t="s">
        <v>14</v>
      </c>
      <c r="B3" s="1" t="s">
        <v>15</v>
      </c>
      <c r="C3" s="1" t="s">
        <v>16</v>
      </c>
      <c r="D3" s="29">
        <v>0.8</v>
      </c>
      <c r="E3" s="29">
        <v>0.8</v>
      </c>
      <c r="F3" s="2" t="s">
        <v>17</v>
      </c>
    </row>
    <row r="4" spans="1:6" ht="49.5" customHeight="1" x14ac:dyDescent="0.25">
      <c r="A4" s="38" t="s">
        <v>18</v>
      </c>
      <c r="B4" s="1" t="s">
        <v>19</v>
      </c>
      <c r="C4" s="1" t="s">
        <v>20</v>
      </c>
      <c r="D4" s="29">
        <v>0.7</v>
      </c>
      <c r="E4" s="29">
        <v>0.55000000000000004</v>
      </c>
      <c r="F4" s="2" t="s">
        <v>21</v>
      </c>
    </row>
    <row r="5" spans="1:6" ht="54" customHeight="1" x14ac:dyDescent="0.25">
      <c r="A5" s="39"/>
      <c r="B5" s="1" t="s">
        <v>19</v>
      </c>
      <c r="C5" s="1" t="s">
        <v>22</v>
      </c>
      <c r="D5" s="29">
        <v>0.65</v>
      </c>
      <c r="E5" s="29">
        <v>0.5</v>
      </c>
      <c r="F5" s="2" t="s">
        <v>23</v>
      </c>
    </row>
    <row r="6" spans="1:6" ht="47.25" x14ac:dyDescent="0.25">
      <c r="A6" s="30" t="s">
        <v>24</v>
      </c>
      <c r="B6" s="1" t="s">
        <v>25</v>
      </c>
      <c r="C6" s="1" t="s">
        <v>26</v>
      </c>
      <c r="D6" s="29">
        <v>0.7</v>
      </c>
      <c r="E6" s="29">
        <v>0.55000000000000004</v>
      </c>
      <c r="F6" s="2" t="s">
        <v>27</v>
      </c>
    </row>
    <row r="7" spans="1:6" ht="47.25" x14ac:dyDescent="0.25">
      <c r="A7" s="28" t="s">
        <v>28</v>
      </c>
      <c r="B7" s="1" t="s">
        <v>29</v>
      </c>
      <c r="C7" s="1" t="s">
        <v>30</v>
      </c>
      <c r="D7" s="29">
        <v>0.5</v>
      </c>
      <c r="E7" s="29">
        <v>0.5</v>
      </c>
      <c r="F7" s="2" t="s">
        <v>31</v>
      </c>
    </row>
    <row r="8" spans="1:6" ht="47.25" x14ac:dyDescent="0.25">
      <c r="A8" s="30" t="s">
        <v>32</v>
      </c>
      <c r="B8" s="1" t="s">
        <v>33</v>
      </c>
      <c r="C8" s="1" t="s">
        <v>34</v>
      </c>
      <c r="D8" s="29">
        <v>0.65</v>
      </c>
      <c r="E8" s="29">
        <v>0.5</v>
      </c>
      <c r="F8" s="2" t="s">
        <v>35</v>
      </c>
    </row>
    <row r="9" spans="1:6" ht="47.25" x14ac:dyDescent="0.25">
      <c r="A9" s="28" t="s">
        <v>36</v>
      </c>
      <c r="B9" s="1" t="s">
        <v>37</v>
      </c>
      <c r="C9" s="1" t="s">
        <v>38</v>
      </c>
      <c r="D9" s="29">
        <v>0.6</v>
      </c>
      <c r="E9" s="29">
        <v>0.45</v>
      </c>
      <c r="F9" s="2" t="s">
        <v>39</v>
      </c>
    </row>
    <row r="10" spans="1:6" ht="78.75" x14ac:dyDescent="0.25">
      <c r="A10" s="30" t="s">
        <v>40</v>
      </c>
      <c r="B10" s="1" t="s">
        <v>41</v>
      </c>
      <c r="C10" s="1" t="s">
        <v>42</v>
      </c>
      <c r="D10" s="29">
        <v>0.7</v>
      </c>
      <c r="E10" s="29">
        <v>0.5</v>
      </c>
      <c r="F10" s="2" t="s">
        <v>43</v>
      </c>
    </row>
    <row r="11" spans="1:6" ht="78.75" x14ac:dyDescent="0.25">
      <c r="A11" s="28" t="s">
        <v>44</v>
      </c>
      <c r="B11" s="1" t="s">
        <v>45</v>
      </c>
      <c r="C11" s="1" t="s">
        <v>46</v>
      </c>
      <c r="D11" s="29">
        <v>0.7</v>
      </c>
      <c r="E11" s="29">
        <v>0.5</v>
      </c>
      <c r="F11" s="2" t="s">
        <v>47</v>
      </c>
    </row>
  </sheetData>
  <sheetProtection algorithmName="SHA-512" hashValue="rO/YAuqO9eQFQuwlBGUIWfMQ2+fvXnCFBHNUeBtMRohB+YVdEzPSQ5SncpuD693gaIE0x50WC+3cVbtGO6uumg==" saltValue="5e8Q9cU5/O9aVEZ4kOmbLA==" spinCount="100000" sheet="1" objects="1" scenarios="1" selectLockedCells="1" selectUnlockedCells="1"/>
  <mergeCells count="1">
    <mergeCell ref="A4:A5"/>
  </mergeCells>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E064C-236D-8847-AA5B-EC37C9F6CDF4}">
  <sheetPr>
    <tabColor rgb="FF0070C0"/>
  </sheetPr>
  <dimension ref="B1:J535"/>
  <sheetViews>
    <sheetView showGridLines="0" tabSelected="1" zoomScale="110" zoomScaleNormal="110" workbookViewId="0">
      <selection activeCell="B14" sqref="B14:C14"/>
    </sheetView>
  </sheetViews>
  <sheetFormatPr baseColWidth="10" defaultColWidth="10.875" defaultRowHeight="13.5" x14ac:dyDescent="0.25"/>
  <cols>
    <col min="1" max="1" width="6.875" style="14" customWidth="1"/>
    <col min="2" max="2" width="10.875" style="14"/>
    <col min="3" max="3" width="59.625" style="14" customWidth="1"/>
    <col min="4" max="4" width="74.875" style="14" customWidth="1"/>
    <col min="5" max="5" width="15.125" style="14" customWidth="1"/>
    <col min="6" max="6" width="8.75" style="14" customWidth="1"/>
    <col min="7" max="7" width="2.125" style="14" customWidth="1"/>
    <col min="8" max="8" width="4.375" style="14" customWidth="1"/>
    <col min="9" max="9" width="10.875" style="14"/>
    <col min="10" max="10" width="13.75" style="14" customWidth="1"/>
    <col min="11" max="11" width="5.5" style="14" customWidth="1"/>
    <col min="12" max="16384" width="10.875" style="14"/>
  </cols>
  <sheetData>
    <row r="1" spans="2:10" ht="27" customHeight="1" x14ac:dyDescent="0.25"/>
    <row r="2" spans="2:10" ht="18" customHeight="1" thickBot="1" x14ac:dyDescent="0.3">
      <c r="B2" s="59" t="s">
        <v>48</v>
      </c>
      <c r="C2" s="59"/>
      <c r="D2" s="9"/>
      <c r="F2" s="32"/>
      <c r="G2" s="32"/>
      <c r="H2" s="32"/>
      <c r="I2" s="33"/>
      <c r="J2" s="32"/>
    </row>
    <row r="3" spans="2:10" ht="18" customHeight="1" thickBot="1" x14ac:dyDescent="0.3">
      <c r="B3" s="59" t="s">
        <v>49</v>
      </c>
      <c r="C3" s="59"/>
      <c r="D3" s="13"/>
      <c r="F3" s="34"/>
      <c r="H3" s="55" t="s">
        <v>50</v>
      </c>
      <c r="I3" s="55"/>
      <c r="J3" s="55"/>
    </row>
    <row r="4" spans="2:10" ht="18" customHeight="1" x14ac:dyDescent="0.25">
      <c r="B4" s="52" t="s">
        <v>51</v>
      </c>
      <c r="C4" s="52" t="s">
        <v>51</v>
      </c>
      <c r="D4" s="10"/>
      <c r="F4" s="35"/>
      <c r="H4" s="55" t="s">
        <v>52</v>
      </c>
      <c r="I4" s="55"/>
      <c r="J4" s="55"/>
    </row>
    <row r="5" spans="2:10" ht="14.1" customHeight="1" x14ac:dyDescent="0.25">
      <c r="B5" s="15"/>
      <c r="C5" s="15"/>
      <c r="D5"/>
      <c r="F5" s="36"/>
      <c r="H5" s="55"/>
      <c r="I5" s="55"/>
      <c r="J5" s="55"/>
    </row>
    <row r="6" spans="2:10" ht="30" customHeight="1" x14ac:dyDescent="0.25">
      <c r="B6" s="60" t="s">
        <v>53</v>
      </c>
      <c r="C6" s="60"/>
      <c r="D6" s="61"/>
      <c r="F6" s="32"/>
      <c r="G6" s="32"/>
      <c r="H6" s="32"/>
      <c r="I6"/>
      <c r="J6" s="32"/>
    </row>
    <row r="7" spans="2:10" ht="20.100000000000001" customHeight="1" x14ac:dyDescent="0.25">
      <c r="B7" s="62" t="s">
        <v>54</v>
      </c>
      <c r="C7" s="62"/>
      <c r="D7" s="63"/>
      <c r="F7" s="32"/>
      <c r="G7" s="32"/>
      <c r="H7" s="32"/>
      <c r="I7" s="32"/>
      <c r="J7" s="32"/>
    </row>
    <row r="8" spans="2:10" ht="48" customHeight="1" x14ac:dyDescent="0.25">
      <c r="B8" s="64" t="s">
        <v>55</v>
      </c>
      <c r="C8" s="65"/>
      <c r="D8" s="16" t="s">
        <v>56</v>
      </c>
      <c r="J8"/>
    </row>
    <row r="9" spans="2:10" ht="35.25" customHeight="1" x14ac:dyDescent="0.25">
      <c r="B9" s="66" t="s">
        <v>57</v>
      </c>
      <c r="C9" s="67"/>
      <c r="D9" s="17" t="str">
        <f>IF($D$4="","Renseigner l'atteinte des cibles SUN-ES en cellule D3",IF($D$4="Oui",70%,50%))</f>
        <v>Renseigner l'atteinte des cibles SUN-ES en cellule D3</v>
      </c>
    </row>
    <row r="10" spans="2:10" ht="241.5" customHeight="1" x14ac:dyDescent="0.25">
      <c r="B10" s="66" t="s">
        <v>58</v>
      </c>
      <c r="C10" s="67"/>
      <c r="D10" s="16" t="s">
        <v>68</v>
      </c>
    </row>
    <row r="11" spans="2:10" ht="20.100000000000001" customHeight="1" x14ac:dyDescent="0.25">
      <c r="B11" s="62" t="s">
        <v>59</v>
      </c>
      <c r="C11" s="62"/>
      <c r="D11" s="63"/>
    </row>
    <row r="12" spans="2:10" ht="30" customHeight="1" x14ac:dyDescent="0.25">
      <c r="B12" s="56" t="s">
        <v>60</v>
      </c>
      <c r="C12" s="56"/>
      <c r="D12" s="11"/>
    </row>
    <row r="13" spans="2:10" ht="20.100000000000001" customHeight="1" x14ac:dyDescent="0.25">
      <c r="B13" s="68" t="s">
        <v>61</v>
      </c>
      <c r="C13" s="68"/>
      <c r="D13" s="69"/>
    </row>
    <row r="14" spans="2:10" ht="50.25" customHeight="1" x14ac:dyDescent="0.25">
      <c r="B14" s="56" t="s">
        <v>69</v>
      </c>
      <c r="C14" s="56"/>
      <c r="D14" s="12"/>
    </row>
    <row r="15" spans="2:10" ht="20.100000000000001" customHeight="1" x14ac:dyDescent="0.25">
      <c r="B15" s="50" t="s">
        <v>62</v>
      </c>
      <c r="C15" s="50"/>
      <c r="D15" s="51"/>
    </row>
    <row r="16" spans="2:10" ht="39.75" customHeight="1" x14ac:dyDescent="0.25">
      <c r="B16" s="56" t="s">
        <v>63</v>
      </c>
      <c r="C16" s="56"/>
      <c r="D16" s="12"/>
    </row>
    <row r="17" spans="2:4" ht="20.100000000000001" customHeight="1" x14ac:dyDescent="0.25">
      <c r="B17" s="57" t="s">
        <v>64</v>
      </c>
      <c r="C17" s="57"/>
      <c r="D17" s="58"/>
    </row>
    <row r="18" spans="2:4" s="18" customFormat="1" ht="18" customHeight="1" x14ac:dyDescent="0.25">
      <c r="B18" s="53" t="s">
        <v>65</v>
      </c>
      <c r="C18" s="53"/>
      <c r="D18" s="19" t="str">
        <f>IFERROR($D14/$D16,"")</f>
        <v/>
      </c>
    </row>
    <row r="19" spans="2:4" ht="30.75" customHeight="1" x14ac:dyDescent="0.25">
      <c r="D19" s="20" t="str">
        <f>IF($D18="","",IF($D9="Renseigner l'atteinte des cibles SUN-ES en cellule D3","Renseigner l'atteinte des cibles SUN-ES en cellule D3",IF($D18&gt;=$D9,"Objectif supérieur à la cible, validation sous réserve de justificatifs",IF($D18&lt;$D9,"Objectif inférieur à la cible",))))</f>
        <v/>
      </c>
    </row>
    <row r="20" spans="2:4" ht="20.25" customHeight="1" x14ac:dyDescent="0.25">
      <c r="D20" s="21"/>
    </row>
    <row r="21" spans="2:4" ht="15.75" customHeight="1" x14ac:dyDescent="0.25">
      <c r="B21" s="54" t="s">
        <v>66</v>
      </c>
      <c r="C21" s="54"/>
      <c r="D21" s="21"/>
    </row>
    <row r="23" spans="2:4" x14ac:dyDescent="0.25">
      <c r="B23" s="40" t="s">
        <v>67</v>
      </c>
      <c r="C23" s="40"/>
    </row>
    <row r="24" spans="2:4" s="31" customFormat="1" x14ac:dyDescent="0.25">
      <c r="B24" s="41"/>
      <c r="C24" s="42"/>
      <c r="D24" s="43"/>
    </row>
    <row r="25" spans="2:4" s="31" customFormat="1" ht="201" customHeight="1" x14ac:dyDescent="0.25">
      <c r="B25" s="44"/>
      <c r="C25" s="45"/>
      <c r="D25" s="46"/>
    </row>
    <row r="26" spans="2:4" s="31" customFormat="1" x14ac:dyDescent="0.25">
      <c r="B26" s="44"/>
      <c r="C26" s="45"/>
      <c r="D26" s="46"/>
    </row>
    <row r="27" spans="2:4" s="31" customFormat="1" x14ac:dyDescent="0.25">
      <c r="B27" s="44"/>
      <c r="C27" s="45"/>
      <c r="D27" s="46"/>
    </row>
    <row r="28" spans="2:4" s="31" customFormat="1" x14ac:dyDescent="0.25">
      <c r="B28" s="44"/>
      <c r="C28" s="45"/>
      <c r="D28" s="46"/>
    </row>
    <row r="29" spans="2:4" s="31" customFormat="1" x14ac:dyDescent="0.25">
      <c r="B29" s="44"/>
      <c r="C29" s="45"/>
      <c r="D29" s="46"/>
    </row>
    <row r="30" spans="2:4" s="31" customFormat="1" x14ac:dyDescent="0.25">
      <c r="B30" s="44"/>
      <c r="C30" s="45"/>
      <c r="D30" s="46"/>
    </row>
    <row r="31" spans="2:4" s="31" customFormat="1" x14ac:dyDescent="0.25">
      <c r="B31" s="44"/>
      <c r="C31" s="45"/>
      <c r="D31" s="46"/>
    </row>
    <row r="32" spans="2:4" s="31" customFormat="1" x14ac:dyDescent="0.25">
      <c r="B32" s="44"/>
      <c r="C32" s="45"/>
      <c r="D32" s="46"/>
    </row>
    <row r="33" spans="2:4" s="31" customFormat="1" x14ac:dyDescent="0.25">
      <c r="B33" s="47"/>
      <c r="C33" s="48"/>
      <c r="D33" s="49"/>
    </row>
    <row r="34" spans="2:4" s="31" customFormat="1" x14ac:dyDescent="0.25"/>
    <row r="35" spans="2:4" s="31" customFormat="1" x14ac:dyDescent="0.25"/>
    <row r="36" spans="2:4" s="31" customFormat="1" x14ac:dyDescent="0.25"/>
    <row r="37" spans="2:4" s="31" customFormat="1" x14ac:dyDescent="0.25"/>
    <row r="38" spans="2:4" s="31" customFormat="1" x14ac:dyDescent="0.25"/>
    <row r="39" spans="2:4" s="31" customFormat="1" x14ac:dyDescent="0.25"/>
    <row r="40" spans="2:4" s="31" customFormat="1" x14ac:dyDescent="0.25"/>
    <row r="41" spans="2:4" s="31" customFormat="1" x14ac:dyDescent="0.25"/>
    <row r="42" spans="2:4" s="31" customFormat="1" x14ac:dyDescent="0.25"/>
    <row r="43" spans="2:4" s="31" customFormat="1" x14ac:dyDescent="0.25"/>
    <row r="44" spans="2:4" s="31" customFormat="1" x14ac:dyDescent="0.25"/>
    <row r="45" spans="2:4" s="31" customFormat="1" x14ac:dyDescent="0.25"/>
    <row r="46" spans="2:4" s="31" customFormat="1" x14ac:dyDescent="0.25"/>
    <row r="47" spans="2:4" s="31" customFormat="1" x14ac:dyDescent="0.25"/>
    <row r="48" spans="2:4" s="31" customFormat="1" x14ac:dyDescent="0.25"/>
    <row r="49" s="31" customFormat="1" x14ac:dyDescent="0.25"/>
    <row r="50" s="31" customFormat="1" x14ac:dyDescent="0.25"/>
    <row r="51" s="31" customFormat="1" x14ac:dyDescent="0.25"/>
    <row r="52" s="31" customFormat="1" x14ac:dyDescent="0.25"/>
    <row r="53" s="31" customFormat="1" x14ac:dyDescent="0.25"/>
    <row r="54" s="31" customFormat="1" x14ac:dyDescent="0.25"/>
    <row r="55" s="31" customFormat="1" x14ac:dyDescent="0.25"/>
    <row r="56" s="31" customFormat="1" x14ac:dyDescent="0.25"/>
    <row r="57" s="31" customFormat="1" x14ac:dyDescent="0.25"/>
    <row r="58" s="31" customFormat="1" x14ac:dyDescent="0.25"/>
    <row r="59" s="31" customFormat="1" x14ac:dyDescent="0.25"/>
    <row r="60" s="31" customFormat="1" x14ac:dyDescent="0.25"/>
    <row r="61" s="31" customFormat="1" x14ac:dyDescent="0.25"/>
    <row r="62" s="31" customFormat="1" x14ac:dyDescent="0.25"/>
    <row r="63" s="31" customFormat="1" x14ac:dyDescent="0.25"/>
    <row r="64" s="31" customFormat="1" x14ac:dyDescent="0.25"/>
    <row r="65" s="31" customFormat="1" x14ac:dyDescent="0.25"/>
    <row r="66" s="31" customFormat="1" x14ac:dyDescent="0.25"/>
    <row r="67" s="31" customFormat="1" x14ac:dyDescent="0.25"/>
    <row r="68" s="31" customFormat="1" x14ac:dyDescent="0.25"/>
    <row r="69" s="31" customFormat="1" x14ac:dyDescent="0.25"/>
    <row r="70" s="31" customFormat="1" x14ac:dyDescent="0.25"/>
    <row r="71" s="31" customFormat="1" x14ac:dyDescent="0.25"/>
    <row r="72" s="31" customFormat="1" x14ac:dyDescent="0.25"/>
    <row r="73" s="31" customFormat="1" x14ac:dyDescent="0.25"/>
    <row r="74" s="31" customFormat="1" x14ac:dyDescent="0.25"/>
    <row r="75" s="31" customFormat="1" x14ac:dyDescent="0.25"/>
    <row r="76" s="31" customFormat="1" x14ac:dyDescent="0.25"/>
    <row r="77" s="31" customFormat="1" x14ac:dyDescent="0.25"/>
    <row r="78" s="31" customFormat="1" x14ac:dyDescent="0.25"/>
    <row r="79" s="31" customFormat="1" x14ac:dyDescent="0.25"/>
    <row r="80" s="31" customFormat="1" x14ac:dyDescent="0.25"/>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row r="93" s="31" customFormat="1" x14ac:dyDescent="0.25"/>
    <row r="94" s="31" customFormat="1" x14ac:dyDescent="0.25"/>
    <row r="95" s="31" customFormat="1" x14ac:dyDescent="0.25"/>
    <row r="96" s="31" customFormat="1" x14ac:dyDescent="0.25"/>
    <row r="97" s="31" customFormat="1" x14ac:dyDescent="0.25"/>
    <row r="98" s="31" customFormat="1" x14ac:dyDescent="0.25"/>
    <row r="99" s="31" customFormat="1" x14ac:dyDescent="0.25"/>
    <row r="100" s="31" customFormat="1" x14ac:dyDescent="0.25"/>
    <row r="101" s="31" customFormat="1" x14ac:dyDescent="0.25"/>
    <row r="102" s="31" customFormat="1" x14ac:dyDescent="0.25"/>
    <row r="103" s="31" customFormat="1" x14ac:dyDescent="0.25"/>
    <row r="104" s="31" customFormat="1" x14ac:dyDescent="0.25"/>
    <row r="105" s="31" customFormat="1" x14ac:dyDescent="0.25"/>
    <row r="106" s="31" customFormat="1" x14ac:dyDescent="0.25"/>
    <row r="107" s="31" customFormat="1" x14ac:dyDescent="0.25"/>
    <row r="108" s="31" customFormat="1" x14ac:dyDescent="0.25"/>
    <row r="109" s="31" customFormat="1" x14ac:dyDescent="0.25"/>
    <row r="110" s="31" customFormat="1" x14ac:dyDescent="0.25"/>
    <row r="111" s="31" customFormat="1" x14ac:dyDescent="0.25"/>
    <row r="112" s="31" customFormat="1" x14ac:dyDescent="0.25"/>
    <row r="113" s="31" customFormat="1" x14ac:dyDescent="0.25"/>
    <row r="114" s="31" customFormat="1" x14ac:dyDescent="0.25"/>
    <row r="115" s="31" customFormat="1" x14ac:dyDescent="0.25"/>
    <row r="116" s="31" customFormat="1" x14ac:dyDescent="0.25"/>
    <row r="117" s="31" customFormat="1" x14ac:dyDescent="0.25"/>
    <row r="118" s="31" customFormat="1" x14ac:dyDescent="0.25"/>
    <row r="119" s="31" customFormat="1" x14ac:dyDescent="0.25"/>
    <row r="120" s="31" customFormat="1" x14ac:dyDescent="0.25"/>
    <row r="121" s="31" customFormat="1" x14ac:dyDescent="0.25"/>
    <row r="122" s="31" customFormat="1" x14ac:dyDescent="0.25"/>
    <row r="123" s="31" customFormat="1" x14ac:dyDescent="0.25"/>
    <row r="124" s="31" customFormat="1" x14ac:dyDescent="0.25"/>
    <row r="125" s="31" customFormat="1" x14ac:dyDescent="0.25"/>
    <row r="126" s="31" customFormat="1" x14ac:dyDescent="0.25"/>
    <row r="127" s="31" customFormat="1" x14ac:dyDescent="0.25"/>
    <row r="128" s="31" customFormat="1" x14ac:dyDescent="0.25"/>
    <row r="129" s="31" customFormat="1" x14ac:dyDescent="0.25"/>
    <row r="130" s="31" customFormat="1" x14ac:dyDescent="0.25"/>
    <row r="131" s="31" customFormat="1" x14ac:dyDescent="0.25"/>
    <row r="132" s="31" customFormat="1" x14ac:dyDescent="0.25"/>
    <row r="133" s="31" customFormat="1" x14ac:dyDescent="0.25"/>
    <row r="134" s="31" customFormat="1" x14ac:dyDescent="0.25"/>
    <row r="135" s="31" customFormat="1" x14ac:dyDescent="0.25"/>
    <row r="136" s="31" customFormat="1" x14ac:dyDescent="0.25"/>
    <row r="137" s="31" customFormat="1" x14ac:dyDescent="0.25"/>
    <row r="138" s="31" customFormat="1" x14ac:dyDescent="0.25"/>
    <row r="139" s="31" customFormat="1" x14ac:dyDescent="0.25"/>
    <row r="140" s="31" customFormat="1" x14ac:dyDescent="0.25"/>
    <row r="141" s="31" customFormat="1" x14ac:dyDescent="0.25"/>
    <row r="142" s="31" customFormat="1" x14ac:dyDescent="0.25"/>
    <row r="143" s="31" customFormat="1" x14ac:dyDescent="0.25"/>
    <row r="144" s="31" customFormat="1" x14ac:dyDescent="0.25"/>
    <row r="145" s="31" customFormat="1" x14ac:dyDescent="0.25"/>
    <row r="146" s="31" customFormat="1" x14ac:dyDescent="0.25"/>
    <row r="147" s="31" customFormat="1" x14ac:dyDescent="0.25"/>
    <row r="148" s="31" customFormat="1" x14ac:dyDescent="0.25"/>
    <row r="149" s="31" customFormat="1" x14ac:dyDescent="0.25"/>
    <row r="150" s="31" customFormat="1" x14ac:dyDescent="0.25"/>
    <row r="151" s="31" customFormat="1" x14ac:dyDescent="0.25"/>
    <row r="152" s="31" customFormat="1" x14ac:dyDescent="0.25"/>
    <row r="153" s="31" customFormat="1" x14ac:dyDescent="0.25"/>
    <row r="154" s="31" customFormat="1" x14ac:dyDescent="0.25"/>
    <row r="155" s="31" customFormat="1" x14ac:dyDescent="0.25"/>
    <row r="156" s="31" customFormat="1" x14ac:dyDescent="0.25"/>
    <row r="157" s="31" customFormat="1" x14ac:dyDescent="0.25"/>
    <row r="158" s="31" customFormat="1" x14ac:dyDescent="0.25"/>
    <row r="159" s="31" customFormat="1" x14ac:dyDescent="0.25"/>
    <row r="160" s="31" customFormat="1" x14ac:dyDescent="0.25"/>
    <row r="161" s="31" customFormat="1" x14ac:dyDescent="0.25"/>
    <row r="162" s="31" customFormat="1" x14ac:dyDescent="0.25"/>
    <row r="163" s="31" customFormat="1" x14ac:dyDescent="0.25"/>
    <row r="164" s="31" customFormat="1" x14ac:dyDescent="0.25"/>
    <row r="165" s="31" customFormat="1" x14ac:dyDescent="0.25"/>
    <row r="166" s="31" customFormat="1" x14ac:dyDescent="0.25"/>
    <row r="167" s="31" customFormat="1" x14ac:dyDescent="0.25"/>
    <row r="168" s="31" customFormat="1" x14ac:dyDescent="0.25"/>
    <row r="169" s="31" customFormat="1" x14ac:dyDescent="0.25"/>
    <row r="170" s="31" customFormat="1" x14ac:dyDescent="0.25"/>
    <row r="171" s="31" customFormat="1" x14ac:dyDescent="0.25"/>
    <row r="172" s="31" customFormat="1" x14ac:dyDescent="0.25"/>
    <row r="173" s="31" customFormat="1" x14ac:dyDescent="0.25"/>
    <row r="174" s="31" customFormat="1" x14ac:dyDescent="0.25"/>
    <row r="175" s="31" customFormat="1" x14ac:dyDescent="0.25"/>
    <row r="176" s="31" customFormat="1" x14ac:dyDescent="0.25"/>
    <row r="177" s="31" customFormat="1" x14ac:dyDescent="0.25"/>
    <row r="178" s="31" customFormat="1" x14ac:dyDescent="0.25"/>
    <row r="179" s="31" customFormat="1" x14ac:dyDescent="0.25"/>
    <row r="180" s="31" customFormat="1" x14ac:dyDescent="0.25"/>
    <row r="181" s="31" customFormat="1" x14ac:dyDescent="0.25"/>
    <row r="182" s="31" customFormat="1" x14ac:dyDescent="0.25"/>
    <row r="183" s="31" customFormat="1" x14ac:dyDescent="0.25"/>
    <row r="184" s="31" customFormat="1" x14ac:dyDescent="0.25"/>
    <row r="185" s="31" customFormat="1" x14ac:dyDescent="0.25"/>
    <row r="186" s="31" customFormat="1" x14ac:dyDescent="0.25"/>
    <row r="187" s="31" customFormat="1" x14ac:dyDescent="0.25"/>
    <row r="188" s="31" customFormat="1" x14ac:dyDescent="0.25"/>
    <row r="189" s="31" customFormat="1" x14ac:dyDescent="0.25"/>
    <row r="190" s="31" customFormat="1" x14ac:dyDescent="0.25"/>
    <row r="191" s="31" customFormat="1" x14ac:dyDescent="0.25"/>
    <row r="192" s="31" customFormat="1" x14ac:dyDescent="0.25"/>
    <row r="193" s="31" customFormat="1" x14ac:dyDescent="0.25"/>
    <row r="194" s="31" customFormat="1" x14ac:dyDescent="0.25"/>
    <row r="195" s="31" customFormat="1" x14ac:dyDescent="0.25"/>
    <row r="196" s="31" customFormat="1" x14ac:dyDescent="0.25"/>
    <row r="197" s="31" customFormat="1" x14ac:dyDescent="0.25"/>
    <row r="198" s="31" customFormat="1" x14ac:dyDescent="0.25"/>
    <row r="199" s="31" customFormat="1" x14ac:dyDescent="0.25"/>
    <row r="200" s="31" customFormat="1" x14ac:dyDescent="0.25"/>
    <row r="201" s="31" customFormat="1" x14ac:dyDescent="0.25"/>
    <row r="202" s="31" customFormat="1" x14ac:dyDescent="0.25"/>
    <row r="203" s="31" customFormat="1" x14ac:dyDescent="0.25"/>
    <row r="204" s="31" customFormat="1" x14ac:dyDescent="0.25"/>
    <row r="205" s="31" customFormat="1" x14ac:dyDescent="0.25"/>
    <row r="206" s="31" customFormat="1" x14ac:dyDescent="0.25"/>
    <row r="207" s="31" customFormat="1" x14ac:dyDescent="0.25"/>
    <row r="208" s="31" customFormat="1" x14ac:dyDescent="0.25"/>
    <row r="209" s="31" customFormat="1" x14ac:dyDescent="0.25"/>
    <row r="210" s="31" customFormat="1" x14ac:dyDescent="0.25"/>
    <row r="211" s="31" customFormat="1" x14ac:dyDescent="0.25"/>
    <row r="212" s="31" customFormat="1" x14ac:dyDescent="0.25"/>
    <row r="213" s="31" customFormat="1" x14ac:dyDescent="0.25"/>
    <row r="214" s="31" customFormat="1" x14ac:dyDescent="0.25"/>
    <row r="215" s="31" customFormat="1" x14ac:dyDescent="0.25"/>
    <row r="216" s="31" customFormat="1" x14ac:dyDescent="0.25"/>
    <row r="217" s="31" customFormat="1" x14ac:dyDescent="0.25"/>
    <row r="218" s="31" customFormat="1" x14ac:dyDescent="0.25"/>
    <row r="219" s="31" customFormat="1" x14ac:dyDescent="0.25"/>
    <row r="220" s="31" customFormat="1" x14ac:dyDescent="0.25"/>
    <row r="221" s="31" customFormat="1" x14ac:dyDescent="0.25"/>
    <row r="222" s="31" customFormat="1" x14ac:dyDescent="0.25"/>
    <row r="223" s="31" customFormat="1" x14ac:dyDescent="0.25"/>
    <row r="224" s="31" customFormat="1" x14ac:dyDescent="0.25"/>
    <row r="225" s="31" customFormat="1" x14ac:dyDescent="0.25"/>
    <row r="226" s="31" customFormat="1" x14ac:dyDescent="0.25"/>
    <row r="227" s="31" customFormat="1" x14ac:dyDescent="0.25"/>
    <row r="228" s="31" customFormat="1" x14ac:dyDescent="0.25"/>
    <row r="229" s="31" customFormat="1" x14ac:dyDescent="0.25"/>
    <row r="230" s="31" customFormat="1" x14ac:dyDescent="0.25"/>
    <row r="231" s="31" customFormat="1" x14ac:dyDescent="0.25"/>
    <row r="232" s="31" customFormat="1" x14ac:dyDescent="0.25"/>
    <row r="233" s="31" customFormat="1" x14ac:dyDescent="0.25"/>
    <row r="234" s="31" customFormat="1" x14ac:dyDescent="0.25"/>
    <row r="235" s="31" customFormat="1" x14ac:dyDescent="0.25"/>
    <row r="236" s="31" customFormat="1" x14ac:dyDescent="0.25"/>
    <row r="237" s="31" customFormat="1" x14ac:dyDescent="0.25"/>
    <row r="238" s="31" customFormat="1" x14ac:dyDescent="0.25"/>
    <row r="239" s="31" customFormat="1" x14ac:dyDescent="0.25"/>
    <row r="240" s="31" customFormat="1" x14ac:dyDescent="0.25"/>
    <row r="241" s="31" customFormat="1" x14ac:dyDescent="0.25"/>
    <row r="242" s="31" customFormat="1" x14ac:dyDescent="0.25"/>
    <row r="243" s="31" customFormat="1" x14ac:dyDescent="0.25"/>
    <row r="244" s="31" customFormat="1" x14ac:dyDescent="0.25"/>
    <row r="245" s="31" customFormat="1" x14ac:dyDescent="0.25"/>
    <row r="246" s="31" customFormat="1" x14ac:dyDescent="0.25"/>
    <row r="247" s="31" customFormat="1" x14ac:dyDescent="0.25"/>
    <row r="248" s="31" customFormat="1" x14ac:dyDescent="0.25"/>
    <row r="249" s="31" customFormat="1" x14ac:dyDescent="0.25"/>
    <row r="250" s="31" customFormat="1" x14ac:dyDescent="0.25"/>
    <row r="251" s="31" customFormat="1" x14ac:dyDescent="0.25"/>
    <row r="252" s="31" customFormat="1" x14ac:dyDescent="0.25"/>
    <row r="253" s="31" customFormat="1" x14ac:dyDescent="0.25"/>
    <row r="254" s="31" customFormat="1" x14ac:dyDescent="0.25"/>
    <row r="255" s="31" customFormat="1" x14ac:dyDescent="0.25"/>
    <row r="256" s="31" customFormat="1" x14ac:dyDescent="0.25"/>
    <row r="257" s="31" customFormat="1" x14ac:dyDescent="0.25"/>
    <row r="258" s="31" customFormat="1" x14ac:dyDescent="0.25"/>
    <row r="259" s="31" customFormat="1" x14ac:dyDescent="0.25"/>
    <row r="260" s="31" customFormat="1" x14ac:dyDescent="0.25"/>
    <row r="261" s="31" customFormat="1" x14ac:dyDescent="0.25"/>
    <row r="262" s="31" customFormat="1" x14ac:dyDescent="0.25"/>
    <row r="263" s="31" customFormat="1" x14ac:dyDescent="0.25"/>
    <row r="264" s="31" customFormat="1" x14ac:dyDescent="0.25"/>
    <row r="265" s="31" customFormat="1" x14ac:dyDescent="0.25"/>
    <row r="266" s="31" customFormat="1" x14ac:dyDescent="0.25"/>
    <row r="267" s="31" customFormat="1" x14ac:dyDescent="0.25"/>
    <row r="268" s="31" customFormat="1" x14ac:dyDescent="0.25"/>
    <row r="269" s="31" customFormat="1" x14ac:dyDescent="0.25"/>
    <row r="270" s="31" customFormat="1" x14ac:dyDescent="0.25"/>
    <row r="271" s="31" customFormat="1" x14ac:dyDescent="0.25"/>
    <row r="272" s="31" customFormat="1" x14ac:dyDescent="0.25"/>
    <row r="273" s="31" customFormat="1" x14ac:dyDescent="0.25"/>
    <row r="274" s="31" customFormat="1" x14ac:dyDescent="0.25"/>
    <row r="275" s="31" customFormat="1" x14ac:dyDescent="0.25"/>
    <row r="276" s="31" customFormat="1" x14ac:dyDescent="0.25"/>
    <row r="277" s="31" customFormat="1" x14ac:dyDescent="0.25"/>
    <row r="278" s="31" customFormat="1" x14ac:dyDescent="0.25"/>
    <row r="279" s="31" customFormat="1" x14ac:dyDescent="0.25"/>
    <row r="280" s="31" customFormat="1" x14ac:dyDescent="0.25"/>
    <row r="281" s="31" customFormat="1" x14ac:dyDescent="0.25"/>
    <row r="282" s="31" customFormat="1" x14ac:dyDescent="0.25"/>
    <row r="283" s="31" customFormat="1" x14ac:dyDescent="0.25"/>
    <row r="284" s="31" customFormat="1" x14ac:dyDescent="0.25"/>
    <row r="285" s="31" customFormat="1" x14ac:dyDescent="0.25"/>
    <row r="286" s="31" customFormat="1" x14ac:dyDescent="0.25"/>
    <row r="287" s="31" customFormat="1" x14ac:dyDescent="0.25"/>
    <row r="288" s="31" customFormat="1" x14ac:dyDescent="0.25"/>
    <row r="289" s="31" customFormat="1" x14ac:dyDescent="0.25"/>
    <row r="290" s="31" customFormat="1" x14ac:dyDescent="0.25"/>
    <row r="291" s="31" customFormat="1" x14ac:dyDescent="0.25"/>
    <row r="292" s="31" customFormat="1" x14ac:dyDescent="0.25"/>
    <row r="293" s="31" customFormat="1" x14ac:dyDescent="0.25"/>
    <row r="294" s="31" customFormat="1" x14ac:dyDescent="0.25"/>
    <row r="295" s="31" customFormat="1" x14ac:dyDescent="0.25"/>
    <row r="296" s="31" customFormat="1" x14ac:dyDescent="0.25"/>
    <row r="297" s="31" customFormat="1" x14ac:dyDescent="0.25"/>
    <row r="298" s="31" customFormat="1" x14ac:dyDescent="0.25"/>
    <row r="299" s="31" customFormat="1" x14ac:dyDescent="0.25"/>
    <row r="300" s="31" customFormat="1" x14ac:dyDescent="0.25"/>
    <row r="301" s="31" customFormat="1" x14ac:dyDescent="0.25"/>
    <row r="302" s="31" customFormat="1" x14ac:dyDescent="0.25"/>
    <row r="303" s="31" customFormat="1" x14ac:dyDescent="0.25"/>
    <row r="304" s="31" customFormat="1" x14ac:dyDescent="0.25"/>
    <row r="305" s="31" customFormat="1" x14ac:dyDescent="0.25"/>
    <row r="306" s="31" customFormat="1" x14ac:dyDescent="0.25"/>
    <row r="307" s="31" customFormat="1" x14ac:dyDescent="0.25"/>
    <row r="308" s="31" customFormat="1" x14ac:dyDescent="0.25"/>
    <row r="309" s="31" customFormat="1" x14ac:dyDescent="0.25"/>
    <row r="310" s="31" customFormat="1" x14ac:dyDescent="0.25"/>
    <row r="311" s="31" customFormat="1" x14ac:dyDescent="0.25"/>
    <row r="312" s="31" customFormat="1" x14ac:dyDescent="0.25"/>
    <row r="313" s="31" customFormat="1" x14ac:dyDescent="0.25"/>
    <row r="314" s="31" customFormat="1" x14ac:dyDescent="0.25"/>
    <row r="315" s="31" customFormat="1" x14ac:dyDescent="0.25"/>
    <row r="316" s="31" customFormat="1" x14ac:dyDescent="0.25"/>
    <row r="317" s="31" customFormat="1" x14ac:dyDescent="0.25"/>
    <row r="318" s="31" customFormat="1" x14ac:dyDescent="0.25"/>
    <row r="319" s="31" customFormat="1" x14ac:dyDescent="0.25"/>
    <row r="320" s="31" customFormat="1" x14ac:dyDescent="0.25"/>
    <row r="321" s="31" customFormat="1" x14ac:dyDescent="0.25"/>
    <row r="322" s="31" customFormat="1" x14ac:dyDescent="0.25"/>
    <row r="323" s="31" customFormat="1" x14ac:dyDescent="0.25"/>
    <row r="324" s="31" customFormat="1" x14ac:dyDescent="0.25"/>
    <row r="325" s="31" customFormat="1" x14ac:dyDescent="0.25"/>
    <row r="326" s="31" customFormat="1" x14ac:dyDescent="0.25"/>
    <row r="327" s="31" customFormat="1" x14ac:dyDescent="0.25"/>
    <row r="328" s="31" customFormat="1" x14ac:dyDescent="0.25"/>
    <row r="329" s="31" customFormat="1" x14ac:dyDescent="0.25"/>
    <row r="330" s="31" customFormat="1" x14ac:dyDescent="0.25"/>
    <row r="331" s="31" customFormat="1" x14ac:dyDescent="0.25"/>
    <row r="332" s="31" customFormat="1" x14ac:dyDescent="0.25"/>
    <row r="333" s="31" customFormat="1" x14ac:dyDescent="0.25"/>
    <row r="334" s="31" customFormat="1" x14ac:dyDescent="0.25"/>
    <row r="335" s="31" customFormat="1" x14ac:dyDescent="0.25"/>
    <row r="336" s="31" customFormat="1" x14ac:dyDescent="0.25"/>
    <row r="337" s="31" customFormat="1" x14ac:dyDescent="0.25"/>
    <row r="338" s="31" customFormat="1" x14ac:dyDescent="0.25"/>
    <row r="339" s="31" customFormat="1" x14ac:dyDescent="0.25"/>
    <row r="340" s="31" customFormat="1" x14ac:dyDescent="0.25"/>
    <row r="341" s="31" customFormat="1" x14ac:dyDescent="0.25"/>
    <row r="342" s="31" customFormat="1" x14ac:dyDescent="0.25"/>
    <row r="343" s="31" customFormat="1" x14ac:dyDescent="0.25"/>
    <row r="344" s="31" customFormat="1" x14ac:dyDescent="0.25"/>
    <row r="345" s="31" customFormat="1" x14ac:dyDescent="0.25"/>
    <row r="346" s="31" customFormat="1" x14ac:dyDescent="0.25"/>
    <row r="347" s="31" customFormat="1" x14ac:dyDescent="0.25"/>
    <row r="348" s="31" customFormat="1" x14ac:dyDescent="0.25"/>
    <row r="349" s="31" customFormat="1" x14ac:dyDescent="0.25"/>
    <row r="350" s="31" customFormat="1" x14ac:dyDescent="0.25"/>
    <row r="351" s="31" customFormat="1" x14ac:dyDescent="0.25"/>
    <row r="352" s="31" customFormat="1" x14ac:dyDescent="0.25"/>
    <row r="353" s="31" customFormat="1" x14ac:dyDescent="0.25"/>
    <row r="354" s="31" customFormat="1" x14ac:dyDescent="0.25"/>
    <row r="355" s="31" customFormat="1" x14ac:dyDescent="0.25"/>
    <row r="356" s="31" customFormat="1" x14ac:dyDescent="0.25"/>
    <row r="357" s="31" customFormat="1" x14ac:dyDescent="0.25"/>
    <row r="358" s="31" customFormat="1" x14ac:dyDescent="0.25"/>
    <row r="359" s="31" customFormat="1" x14ac:dyDescent="0.25"/>
    <row r="360" s="31" customFormat="1" x14ac:dyDescent="0.25"/>
    <row r="361" s="31" customFormat="1" x14ac:dyDescent="0.25"/>
    <row r="362" s="31" customFormat="1" x14ac:dyDescent="0.25"/>
    <row r="363" s="31" customFormat="1" x14ac:dyDescent="0.25"/>
    <row r="364" s="31" customFormat="1" x14ac:dyDescent="0.25"/>
    <row r="365" s="31" customFormat="1" x14ac:dyDescent="0.25"/>
    <row r="366" s="31" customFormat="1" x14ac:dyDescent="0.25"/>
    <row r="367" s="31" customFormat="1" x14ac:dyDescent="0.25"/>
    <row r="368" s="31" customFormat="1" x14ac:dyDescent="0.25"/>
    <row r="369" s="31" customFormat="1" x14ac:dyDescent="0.25"/>
    <row r="370" s="31" customFormat="1" x14ac:dyDescent="0.25"/>
    <row r="371" s="31" customFormat="1" x14ac:dyDescent="0.25"/>
    <row r="372" s="31" customFormat="1" x14ac:dyDescent="0.25"/>
    <row r="373" s="31" customFormat="1" x14ac:dyDescent="0.25"/>
    <row r="374" s="31" customFormat="1" x14ac:dyDescent="0.25"/>
    <row r="375" s="31" customFormat="1" x14ac:dyDescent="0.25"/>
    <row r="376" s="31" customFormat="1" x14ac:dyDescent="0.25"/>
    <row r="377" s="31" customFormat="1" x14ac:dyDescent="0.25"/>
    <row r="378" s="31" customFormat="1" x14ac:dyDescent="0.25"/>
    <row r="379" s="31" customFormat="1" x14ac:dyDescent="0.25"/>
    <row r="380" s="31" customFormat="1" x14ac:dyDescent="0.25"/>
    <row r="381" s="31" customFormat="1" x14ac:dyDescent="0.25"/>
    <row r="382" s="31" customFormat="1" x14ac:dyDescent="0.25"/>
    <row r="383" s="31" customFormat="1" x14ac:dyDescent="0.25"/>
    <row r="384" s="31" customFormat="1" x14ac:dyDescent="0.25"/>
    <row r="385" s="31" customFormat="1" x14ac:dyDescent="0.25"/>
    <row r="386" s="31" customFormat="1" x14ac:dyDescent="0.25"/>
    <row r="387" s="31" customFormat="1" x14ac:dyDescent="0.25"/>
    <row r="388" s="31" customFormat="1" x14ac:dyDescent="0.25"/>
    <row r="389" s="31" customFormat="1" x14ac:dyDescent="0.25"/>
    <row r="390" s="31" customFormat="1" x14ac:dyDescent="0.25"/>
    <row r="391" s="31" customFormat="1" x14ac:dyDescent="0.25"/>
    <row r="392" s="31" customFormat="1" x14ac:dyDescent="0.25"/>
    <row r="393" s="31" customFormat="1" x14ac:dyDescent="0.25"/>
    <row r="394" s="31" customFormat="1" x14ac:dyDescent="0.25"/>
    <row r="395" s="31" customFormat="1" x14ac:dyDescent="0.25"/>
    <row r="396" s="31" customFormat="1" x14ac:dyDescent="0.25"/>
    <row r="397" s="31" customFormat="1" x14ac:dyDescent="0.25"/>
    <row r="398" s="31" customFormat="1" x14ac:dyDescent="0.25"/>
    <row r="399" s="31" customFormat="1" x14ac:dyDescent="0.25"/>
    <row r="400" s="31" customFormat="1" x14ac:dyDescent="0.25"/>
    <row r="401" s="31" customFormat="1" x14ac:dyDescent="0.25"/>
    <row r="402" s="31" customFormat="1" x14ac:dyDescent="0.25"/>
    <row r="403" s="31" customFormat="1" x14ac:dyDescent="0.25"/>
    <row r="404" s="31" customFormat="1" x14ac:dyDescent="0.25"/>
    <row r="405" s="31" customFormat="1" x14ac:dyDescent="0.25"/>
    <row r="406" s="31" customFormat="1" x14ac:dyDescent="0.25"/>
    <row r="407" s="31" customFormat="1" x14ac:dyDescent="0.25"/>
    <row r="408" s="31" customFormat="1" x14ac:dyDescent="0.25"/>
    <row r="409" s="31" customFormat="1" x14ac:dyDescent="0.25"/>
    <row r="410" s="31" customFormat="1" x14ac:dyDescent="0.25"/>
    <row r="411" s="31" customFormat="1" x14ac:dyDescent="0.25"/>
    <row r="412" s="31" customFormat="1" x14ac:dyDescent="0.25"/>
    <row r="413" s="31" customFormat="1" x14ac:dyDescent="0.25"/>
    <row r="414" s="31" customFormat="1" x14ac:dyDescent="0.25"/>
    <row r="415" s="31" customFormat="1" x14ac:dyDescent="0.25"/>
    <row r="416" s="31" customFormat="1" x14ac:dyDescent="0.25"/>
    <row r="417" s="31" customFormat="1" x14ac:dyDescent="0.25"/>
    <row r="418" s="31" customFormat="1" x14ac:dyDescent="0.25"/>
    <row r="419" s="31" customFormat="1" x14ac:dyDescent="0.25"/>
    <row r="420" s="31" customFormat="1" x14ac:dyDescent="0.25"/>
    <row r="421" s="31" customFormat="1" x14ac:dyDescent="0.25"/>
    <row r="422" s="31" customFormat="1" x14ac:dyDescent="0.25"/>
    <row r="423" s="31" customFormat="1" x14ac:dyDescent="0.25"/>
    <row r="424" s="31" customFormat="1" x14ac:dyDescent="0.25"/>
    <row r="425" s="31" customFormat="1" x14ac:dyDescent="0.25"/>
    <row r="426" s="31" customFormat="1" x14ac:dyDescent="0.25"/>
    <row r="427" s="31" customFormat="1" x14ac:dyDescent="0.25"/>
    <row r="428" s="31" customFormat="1" x14ac:dyDescent="0.25"/>
    <row r="429" s="31" customFormat="1" x14ac:dyDescent="0.25"/>
    <row r="430" s="31" customFormat="1" x14ac:dyDescent="0.25"/>
    <row r="431" s="31" customFormat="1" x14ac:dyDescent="0.25"/>
    <row r="432" s="31" customFormat="1" x14ac:dyDescent="0.25"/>
    <row r="433" s="31" customFormat="1" x14ac:dyDescent="0.25"/>
    <row r="434" s="31" customFormat="1" x14ac:dyDescent="0.25"/>
    <row r="435" s="31" customFormat="1" x14ac:dyDescent="0.25"/>
    <row r="436" s="31" customFormat="1" x14ac:dyDescent="0.25"/>
    <row r="437" s="31" customFormat="1" x14ac:dyDescent="0.25"/>
    <row r="438" s="31" customFormat="1" x14ac:dyDescent="0.25"/>
    <row r="439" s="31" customFormat="1" x14ac:dyDescent="0.25"/>
    <row r="440" s="31" customFormat="1" x14ac:dyDescent="0.25"/>
    <row r="441" s="31" customFormat="1" x14ac:dyDescent="0.25"/>
    <row r="442" s="31" customFormat="1" x14ac:dyDescent="0.25"/>
    <row r="443" s="31" customFormat="1" x14ac:dyDescent="0.25"/>
    <row r="444" s="31" customFormat="1" x14ac:dyDescent="0.25"/>
    <row r="445" s="31" customFormat="1" x14ac:dyDescent="0.25"/>
    <row r="446" s="31" customFormat="1" x14ac:dyDescent="0.25"/>
    <row r="447" s="31" customFormat="1" x14ac:dyDescent="0.25"/>
    <row r="448" s="31" customFormat="1" x14ac:dyDescent="0.25"/>
    <row r="449" s="31" customFormat="1" x14ac:dyDescent="0.25"/>
    <row r="450" s="31" customFormat="1" x14ac:dyDescent="0.25"/>
    <row r="451" s="31" customFormat="1" x14ac:dyDescent="0.25"/>
    <row r="452" s="31" customFormat="1" x14ac:dyDescent="0.25"/>
    <row r="453" s="31" customFormat="1" x14ac:dyDescent="0.25"/>
    <row r="454" s="31" customFormat="1" x14ac:dyDescent="0.25"/>
    <row r="455" s="31" customFormat="1" x14ac:dyDescent="0.25"/>
    <row r="456" s="31" customFormat="1" x14ac:dyDescent="0.25"/>
    <row r="457" s="31" customFormat="1" x14ac:dyDescent="0.25"/>
    <row r="458" s="31" customFormat="1" x14ac:dyDescent="0.25"/>
    <row r="459" s="31" customFormat="1" x14ac:dyDescent="0.25"/>
    <row r="460" s="31" customFormat="1" x14ac:dyDescent="0.25"/>
    <row r="461" s="31" customFormat="1" x14ac:dyDescent="0.25"/>
    <row r="462" s="31" customFormat="1" x14ac:dyDescent="0.25"/>
    <row r="463" s="31" customFormat="1" x14ac:dyDescent="0.25"/>
    <row r="464" s="31" customFormat="1" x14ac:dyDescent="0.25"/>
    <row r="465" s="31" customFormat="1" x14ac:dyDescent="0.25"/>
    <row r="466" s="31" customFormat="1" x14ac:dyDescent="0.25"/>
    <row r="467" s="31" customFormat="1" x14ac:dyDescent="0.25"/>
    <row r="468" s="31" customFormat="1" x14ac:dyDescent="0.25"/>
    <row r="469" s="31" customFormat="1" x14ac:dyDescent="0.25"/>
    <row r="470" s="31" customFormat="1" x14ac:dyDescent="0.25"/>
    <row r="471" s="31" customFormat="1" x14ac:dyDescent="0.25"/>
    <row r="472" s="31" customFormat="1" x14ac:dyDescent="0.25"/>
    <row r="473" s="31" customFormat="1" x14ac:dyDescent="0.25"/>
    <row r="474" s="31" customFormat="1" x14ac:dyDescent="0.25"/>
    <row r="475" s="31" customFormat="1" x14ac:dyDescent="0.25"/>
    <row r="476" s="31" customFormat="1" x14ac:dyDescent="0.25"/>
    <row r="477" s="31" customFormat="1" x14ac:dyDescent="0.25"/>
    <row r="478" s="31" customFormat="1" x14ac:dyDescent="0.25"/>
    <row r="479" s="31" customFormat="1" x14ac:dyDescent="0.25"/>
    <row r="480" s="31" customFormat="1" x14ac:dyDescent="0.25"/>
    <row r="481" s="31" customFormat="1" x14ac:dyDescent="0.25"/>
    <row r="482" s="31" customFormat="1" x14ac:dyDescent="0.25"/>
    <row r="483" s="31" customFormat="1" x14ac:dyDescent="0.25"/>
    <row r="484" s="31" customFormat="1" x14ac:dyDescent="0.25"/>
    <row r="485" s="31" customFormat="1" x14ac:dyDescent="0.25"/>
    <row r="486" s="31" customFormat="1" x14ac:dyDescent="0.25"/>
    <row r="487" s="31" customFormat="1" x14ac:dyDescent="0.25"/>
    <row r="488" s="31" customFormat="1" x14ac:dyDescent="0.25"/>
    <row r="489" s="31" customFormat="1" x14ac:dyDescent="0.25"/>
    <row r="490" s="31" customFormat="1" x14ac:dyDescent="0.25"/>
    <row r="491" s="31" customFormat="1" x14ac:dyDescent="0.25"/>
    <row r="492" s="31" customFormat="1" x14ac:dyDescent="0.25"/>
    <row r="493" s="31" customFormat="1" x14ac:dyDescent="0.25"/>
    <row r="494" s="31" customFormat="1" x14ac:dyDescent="0.25"/>
    <row r="495" s="31" customFormat="1" x14ac:dyDescent="0.25"/>
    <row r="496" s="31" customFormat="1" x14ac:dyDescent="0.25"/>
    <row r="497" s="31" customFormat="1" x14ac:dyDescent="0.25"/>
    <row r="498" s="31" customFormat="1" x14ac:dyDescent="0.25"/>
    <row r="499" s="31" customFormat="1" x14ac:dyDescent="0.25"/>
    <row r="500" s="31" customFormat="1" x14ac:dyDescent="0.25"/>
    <row r="501" s="31" customFormat="1" x14ac:dyDescent="0.25"/>
    <row r="502" s="31" customFormat="1" x14ac:dyDescent="0.25"/>
    <row r="503" s="31" customFormat="1" x14ac:dyDescent="0.25"/>
    <row r="504" s="31" customFormat="1" x14ac:dyDescent="0.25"/>
    <row r="505" s="31" customFormat="1" x14ac:dyDescent="0.25"/>
    <row r="506" s="31" customFormat="1" x14ac:dyDescent="0.25"/>
    <row r="507" s="31" customFormat="1" x14ac:dyDescent="0.25"/>
    <row r="508" s="31" customFormat="1" x14ac:dyDescent="0.25"/>
    <row r="509" s="31" customFormat="1" x14ac:dyDescent="0.25"/>
    <row r="510" s="31" customFormat="1" x14ac:dyDescent="0.25"/>
    <row r="511" s="31" customFormat="1" x14ac:dyDescent="0.25"/>
    <row r="512" s="31" customFormat="1" x14ac:dyDescent="0.25"/>
    <row r="513" s="31" customFormat="1" x14ac:dyDescent="0.25"/>
    <row r="514" s="31" customFormat="1" x14ac:dyDescent="0.25"/>
    <row r="515" s="31" customFormat="1" x14ac:dyDescent="0.25"/>
    <row r="516" s="31" customFormat="1" x14ac:dyDescent="0.25"/>
    <row r="517" s="31" customFormat="1" x14ac:dyDescent="0.25"/>
    <row r="518" s="31" customFormat="1" x14ac:dyDescent="0.25"/>
    <row r="519" s="31" customFormat="1" x14ac:dyDescent="0.25"/>
    <row r="520" s="31" customFormat="1" x14ac:dyDescent="0.25"/>
    <row r="521" s="31" customFormat="1" x14ac:dyDescent="0.25"/>
    <row r="522" s="31" customFormat="1" x14ac:dyDescent="0.25"/>
    <row r="523" s="31" customFormat="1" x14ac:dyDescent="0.25"/>
    <row r="524" s="31" customFormat="1" x14ac:dyDescent="0.25"/>
    <row r="525" s="31" customFormat="1" x14ac:dyDescent="0.25"/>
    <row r="526" s="31" customFormat="1" x14ac:dyDescent="0.25"/>
    <row r="527" s="31" customFormat="1" x14ac:dyDescent="0.25"/>
    <row r="528" s="31" customFormat="1" x14ac:dyDescent="0.25"/>
    <row r="529" s="31" customFormat="1" x14ac:dyDescent="0.25"/>
    <row r="530" s="31" customFormat="1" x14ac:dyDescent="0.25"/>
    <row r="531" s="31" customFormat="1" x14ac:dyDescent="0.25"/>
    <row r="532" s="31" customFormat="1" x14ac:dyDescent="0.25"/>
    <row r="533" s="31" customFormat="1" x14ac:dyDescent="0.25"/>
    <row r="534" s="31" customFormat="1" x14ac:dyDescent="0.25"/>
    <row r="535" s="31" customFormat="1" x14ac:dyDescent="0.25"/>
  </sheetData>
  <sheetProtection algorithmName="SHA-512" hashValue="sdwxKY+sUHKb1jU1WYLunNkvWvVuH/+f2yvJLKNPoOaP/MAQGrZyNcjeY4/abEWp/1wwiYNvc6cKEdskBsg84A==" saltValue="6rwCYPuzY3ADmjMHo4LpYA==" spinCount="100000" sheet="1" objects="1" scenarios="1" formatCells="0" formatColumns="0"/>
  <mergeCells count="21">
    <mergeCell ref="H3:J3"/>
    <mergeCell ref="H4:J5"/>
    <mergeCell ref="B16:C16"/>
    <mergeCell ref="B17:D17"/>
    <mergeCell ref="B2:C2"/>
    <mergeCell ref="B3:C3"/>
    <mergeCell ref="B6:D6"/>
    <mergeCell ref="B7:D7"/>
    <mergeCell ref="B8:C8"/>
    <mergeCell ref="B9:C9"/>
    <mergeCell ref="B10:C10"/>
    <mergeCell ref="B11:D11"/>
    <mergeCell ref="B12:C12"/>
    <mergeCell ref="B13:D13"/>
    <mergeCell ref="B14:C14"/>
    <mergeCell ref="B23:C23"/>
    <mergeCell ref="B24:D33"/>
    <mergeCell ref="B15:D15"/>
    <mergeCell ref="B4:C4"/>
    <mergeCell ref="B18:C18"/>
    <mergeCell ref="B21:C21"/>
  </mergeCells>
  <conditionalFormatting sqref="D4">
    <cfRule type="containsText" dxfId="5" priority="11" operator="containsText" text="&quot;Objectif non atteint&quot;">
      <formula>NOT(ISERROR(SEARCH("""Objectif non atteint""",D4)))</formula>
    </cfRule>
  </conditionalFormatting>
  <conditionalFormatting sqref="D9">
    <cfRule type="expression" dxfId="4" priority="2">
      <formula>$D4&lt;&gt;""</formula>
    </cfRule>
    <cfRule type="expression" dxfId="3" priority="10">
      <formula>$D$4=""</formula>
    </cfRule>
  </conditionalFormatting>
  <conditionalFormatting sqref="D19:D21">
    <cfRule type="containsText" dxfId="2" priority="1" operator="containsText" text="Renseigner l'atteinte des cibles SUN-ES en cellule D3">
      <formula>NOT(ISERROR(SEARCH("Renseigner l'atteinte des cibles SUN-ES en cellule D3",D19)))</formula>
    </cfRule>
    <cfRule type="containsText" dxfId="1" priority="6" operator="containsText" text="Objectif supérieur à la cible, validation sous réserve de justificatifs">
      <formula>NOT(ISERROR(SEARCH("Objectif supérieur à la cible, validation sous réserve de justificatifs",D19)))</formula>
    </cfRule>
    <cfRule type="containsText" dxfId="0" priority="7" operator="containsText" text="Objectif inférieur à la cible">
      <formula>NOT(ISERROR(SEARCH("Objectif inférieur à la cible",D19)))</formula>
    </cfRule>
  </conditionalFormatting>
  <dataValidations count="2">
    <dataValidation type="list" showInputMessage="1" showErrorMessage="1" sqref="D12" xr:uid="{7D2F9DFE-5658-46D6-B19C-E90BA945DF64}">
      <formula1>"déc-2024,janv-2025,févr-2025,mars-2025,avr-2025,mai-2025,juin-2025,juil-2025"</formula1>
    </dataValidation>
    <dataValidation type="list" allowBlank="1" showInputMessage="1" showErrorMessage="1" sqref="D4" xr:uid="{8D5B7760-8E6F-482B-BF9F-1E5297EA123E}">
      <formula1>"Oui, Non"</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8A67EF06B36734383393BC9C8135294" ma:contentTypeVersion="6" ma:contentTypeDescription="Crée un document." ma:contentTypeScope="" ma:versionID="afcaad5e8fba717838978dc573f3c6a3">
  <xsd:schema xmlns:xsd="http://www.w3.org/2001/XMLSchema" xmlns:xs="http://www.w3.org/2001/XMLSchema" xmlns:p="http://schemas.microsoft.com/office/2006/metadata/properties" xmlns:ns2="f1b7b8f4-5f6b-45b8-865d-874fe14970a5" xmlns:ns3="e73ad621-b39d-418d-b45f-43ee54aa89a1" targetNamespace="http://schemas.microsoft.com/office/2006/metadata/properties" ma:root="true" ma:fieldsID="bd87c5a5b9c99757e8f1ad768c856ae0" ns2:_="" ns3:_="">
    <xsd:import namespace="f1b7b8f4-5f6b-45b8-865d-874fe14970a5"/>
    <xsd:import namespace="e73ad621-b39d-418d-b45f-43ee54aa89a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b7b8f4-5f6b-45b8-865d-874fe14970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3ad621-b39d-418d-b45f-43ee54aa89a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1E07D0-A942-41F5-86DC-DF6A393AEA9D}">
  <ds:schemaRefs>
    <ds:schemaRef ds:uri="http://schemas.microsoft.com/sharepoint/v3/contenttype/forms"/>
  </ds:schemaRefs>
</ds:datastoreItem>
</file>

<file path=customXml/itemProps2.xml><?xml version="1.0" encoding="utf-8"?>
<ds:datastoreItem xmlns:ds="http://schemas.openxmlformats.org/officeDocument/2006/customXml" ds:itemID="{7F848A15-F77A-4BDB-AC7D-4F7408E0099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29BC21A-6791-46D8-BC36-3E9A6A4F6C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b7b8f4-5f6b-45b8-865d-874fe14970a5"/>
    <ds:schemaRef ds:uri="e73ad621-b39d-418d-b45f-43ee54aa89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00 - Mode d'emploi</vt:lpstr>
      <vt:lpstr>01 - Objectifs et justificatifs</vt:lpstr>
      <vt:lpstr>P1.O8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Manuela Oliver</dc:creator>
  <cp:keywords/>
  <dc:description/>
  <cp:lastModifiedBy>Priscille MICHEL</cp:lastModifiedBy>
  <cp:revision/>
  <dcterms:created xsi:type="dcterms:W3CDTF">2024-11-28T15:49:13Z</dcterms:created>
  <dcterms:modified xsi:type="dcterms:W3CDTF">2025-02-24T13:19:06Z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0x01010008A67EF06B36734383393BC9C8135294</vt:lpwstr>
  </property>
</Properties>
</file>